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BC1C9678-3BCA-4D16-B3C1-9E98193E8A4C}" xr6:coauthVersionLast="47" xr6:coauthVersionMax="47" xr10:uidLastSave="{00000000-0000-0000-0000-000000000000}"/>
  <bookViews>
    <workbookView xWindow="-120" yWindow="-120" windowWidth="29040" windowHeight="15840" firstSheet="9" activeTab="9" xr2:uid="{00000000-000D-0000-FFFF-FFFF00000000}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181029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</calcChain>
</file>

<file path=xl/sharedStrings.xml><?xml version="1.0" encoding="utf-8"?>
<sst xmlns="http://schemas.openxmlformats.org/spreadsheetml/2006/main" count="801" uniqueCount="150">
  <si>
    <t>صندوق سرمایه‌گذاری اختصاصی بازارگردانی یکم هامرز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</si>
  <si>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</si>
  <si>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</si>
  <si>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</si>
  <si>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</si>
  <si>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</si>
  <si>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</si>
  <si>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</si>
  <si>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</si>
  <si>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</si>
  <si>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</si>
  <si>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</si>
  <si>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</si>
  <si>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</si>
  <si>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</si>
  <si>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 گذاری آرمان گستر پاریز</t>
  </si>
  <si>
    <t>0.00%</t>
  </si>
  <si>
    <t>ریل سیر کوثر</t>
  </si>
  <si>
    <t>16.17%</t>
  </si>
  <si>
    <t>گروه‌بهمن‌</t>
  </si>
  <si>
    <t>47.39%</t>
  </si>
  <si>
    <t>توسعه سرمایه گذاری میلاد پارس</t>
  </si>
  <si>
    <t>2.31%</t>
  </si>
  <si>
    <t>صندوق س اعتماد هامرز-ثابت</t>
  </si>
  <si>
    <t>6.52%</t>
  </si>
  <si>
    <t>صندوق س. نشان هامرز-د</t>
  </si>
  <si>
    <t>0.16%</t>
  </si>
  <si>
    <t>پرتو بار فرابر خلیج فارس</t>
  </si>
  <si>
    <t>12.61%</t>
  </si>
  <si>
    <t>صندوق س.پایا ثروت پویا-د</t>
  </si>
  <si>
    <t>صندوق س نوع دوم افق آتی-ثابت</t>
  </si>
  <si>
    <t>1.12%</t>
  </si>
  <si>
    <t>صندوق س. کارا -د</t>
  </si>
  <si>
    <t>1.04%</t>
  </si>
  <si>
    <t>تولیدی‌ کاشی‌ تکسرام‌</t>
  </si>
  <si>
    <t>3.42%</t>
  </si>
  <si>
    <t>صندوق ارمغان فیروزه آسیا-ثابت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</si>
  <si>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</si>
  <si>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</si>
  <si>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</si>
  <si>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</si>
  <si>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</si>
  <si>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</si>
  <si>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</si>
  <si>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</si>
  <si>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</si>
  <si>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</si>
  <si>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</si>
  <si>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</si>
  <si>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داروک-هامرز070904</t>
  </si>
  <si>
    <t>بله</t>
  </si>
  <si>
    <t>1402/09/04</t>
  </si>
  <si>
    <t>1407/09/04</t>
  </si>
  <si>
    <t>0.35%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</si>
  <si>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</si>
  <si>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</si>
  <si>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</si>
  <si>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</si>
  <si>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</si>
  <si>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</si>
  <si>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</si>
  <si>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</si>
  <si>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</si>
  <si>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</si>
  <si>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</si>
  <si>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</si>
  <si>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</si>
  <si>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</si>
  <si>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</si>
  <si>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</si>
  <si>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</si>
  <si>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</si>
  <si>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829-810-3552106-1</t>
  </si>
  <si>
    <t>سپرده کوتاه مدت</t>
  </si>
  <si>
    <t>1400/01/28</t>
  </si>
  <si>
    <t>0.32%</t>
  </si>
  <si>
    <t>بانک تجارت کار</t>
  </si>
  <si>
    <t>156386464</t>
  </si>
  <si>
    <t>1402/05/30</t>
  </si>
  <si>
    <t>156386456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</si>
  <si>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</si>
  <si>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</si>
  <si>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</si>
  <si>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</si>
  <si>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</si>
  <si>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</si>
  <si>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</si>
  <si>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</si>
  <si>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</si>
  <si>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</si>
  <si>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عام دولت96-ش.خ030414</t>
  </si>
  <si>
    <t>1403/04/14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</si>
  <si>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</si>
  <si>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</si>
  <si>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</si>
  <si>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</si>
  <si>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</si>
  <si>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</si>
  <si>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</si>
  <si>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</si>
  <si>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</si>
  <si>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</si>
  <si>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</si>
  <si>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</si>
  <si>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</si>
  <si>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</si>
  <si>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-0.02%</t>
  </si>
  <si>
    <t>-0.13%</t>
  </si>
  <si>
    <t>0.17%</t>
  </si>
  <si>
    <t>-2.98%</t>
  </si>
  <si>
    <t>5.29%</t>
  </si>
  <si>
    <t>3.44%</t>
  </si>
  <si>
    <t>-0.15%</t>
  </si>
  <si>
    <t>-0.23%</t>
  </si>
  <si>
    <t>-0.58%</t>
  </si>
  <si>
    <t>-0.89%</t>
  </si>
  <si>
    <t>5.75%</t>
  </si>
  <si>
    <t>10.52%</t>
  </si>
  <si>
    <t>8.05%</t>
  </si>
  <si>
    <t>20.37%</t>
  </si>
  <si>
    <t>-0.33%</t>
  </si>
  <si>
    <t>8.75%</t>
  </si>
  <si>
    <t>15.90%</t>
  </si>
  <si>
    <t>81.51%</t>
  </si>
  <si>
    <t>73.39%</t>
  </si>
  <si>
    <t>-0.32%</t>
  </si>
  <si>
    <t>-0.86%</t>
  </si>
  <si>
    <t>2.05%</t>
  </si>
  <si>
    <t>4.59%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</si>
  <si>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</si>
  <si>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</si>
  <si>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</si>
  <si>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</si>
  <si>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</si>
  <si>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</si>
  <si>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</si>
  <si>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</si>
  <si>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</si>
  <si>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</si>
  <si>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110.16%</t>
  </si>
  <si>
    <t>-7.05%</t>
  </si>
  <si>
    <t>سرمایه‌گذاری در اوراق بهادار</t>
  </si>
  <si>
    <t>-0.11%</t>
  </si>
  <si>
    <t>0.01%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</si>
  <si>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</si>
  <si>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</si>
  <si>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</si>
  <si>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</si>
  <si>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1403/01/31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</si>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</sst>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#,##0;\(#,##0\)"/>
    <numFmt numFmtId="165" formatCode="_ * #,##0_-_ر_ي_ا_ل_ ;_ * #,##0\-_ر_ي_ا_ل_ ;_ * &quot;-&quot;??_-_ر_ي_ا_ل_ ;_ @_ 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2"/>
      <name val="B Nazanin"/>
      <charset val="178"/>
    </font>
    <font>
      <b/>
      <sz val="18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3" fillId="2" borderId="0" xfId="3" applyFont="1" applyFill="1"/>
    <xf numFmtId="0" fontId="3" fillId="2" borderId="0" xfId="3" applyFont="1" applyFill="1" applyAlignment="1">
      <alignment horizontal="center"/>
    </xf>
    <xf numFmtId="0" fontId="4" fillId="2" borderId="0" xfId="3" applyFont="1" applyFill="1"/>
    <xf numFmtId="0" fontId="3" fillId="2" borderId="0" xfId="3" applyFont="1" applyFill="1" applyAlignment="1">
      <alignment vertical="top"/>
    </xf>
    <xf numFmtId="0" fontId="4" fillId="2" borderId="0" xfId="3" applyFont="1" applyFill="1" applyAlignment="1">
      <alignment vertical="top"/>
    </xf>
    <xf numFmtId="0" fontId="3" fillId="2" borderId="0" xfId="3" applyFont="1" applyFill="1" applyAlignment="1">
      <alignment vertical="top" wrapText="1"/>
    </xf>
    <xf numFmtId="0" fontId="5" fillId="3" borderId="0" xfId="3" applyFont="1" applyFill="1" applyAlignment="1">
      <alignment horizontal="center" vertical="top"/>
    </xf>
    <xf numFmtId="0" fontId="6" fillId="4" borderId="0" xfId="3" applyFont="1" applyFill="1" applyAlignment="1">
      <alignment horizontal="center" vertical="top" wrapText="1"/>
    </xf>
    <xf numFmtId="0" fontId="4" fillId="2" borderId="0" xfId="3" applyFont="1" applyFill="1" applyAlignment="1">
      <alignment horizontal="center" vertical="center"/>
    </xf>
    <xf numFmtId="0" fontId="7" fillId="2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64" fontId="7" fillId="2" borderId="0" xfId="1" applyNumberFormat="1" applyFont="1" applyFill="1"/>
    <xf numFmtId="10" fontId="7" fillId="2" borderId="0" xfId="0" applyNumberFormat="1" applyFont="1" applyFill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65" fontId="7" fillId="2" borderId="0" xfId="1" applyNumberFormat="1" applyFont="1" applyFill="1"/>
    <xf numFmtId="165" fontId="7" fillId="2" borderId="0" xfId="1" applyNumberFormat="1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0" fontId="7" fillId="2" borderId="0" xfId="2" applyNumberFormat="1" applyFont="1" applyFill="1" applyAlignment="1">
      <alignment horizontal="center" vertical="center"/>
    </xf>
    <xf numFmtId="10" fontId="7" fillId="2" borderId="0" xfId="0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 xr:uid="{1CAE71AF-6786-44BA-8244-B4900DC5D985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0BB40-4842-4733-97A6-FE4F65B12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B6E8-22F6-49BA-915F-7091A7872D22}">
  <dimension ref="A3:Q40"/>
  <sheetViews>
    <sheetView rightToLeft="1" view="pageBreakPreview" zoomScale="70" zoomScaleNormal="70" zoomScaleSheetLayoutView="70" workbookViewId="0">
      <selection activeCell="F33" sqref="F33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145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146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147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148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28"/>
  <sheetViews>
    <sheetView rightToLeft="1" tabSelected="1" workbookViewId="0">
      <selection activeCell="A5" sqref="A5"/>
    </sheetView>
  </sheetViews>
  <sheetFormatPr defaultColWidth="9.140625" defaultRowHeight="21" x14ac:dyDescent="0.55000000000000004"/>
  <cols>
    <col min="1" max="1" width="29.7109375" style="25" customWidth="1"/>
    <col min="2" max="2" width="1" style="25" customWidth="1"/>
    <col min="3" max="3" width="13.7109375" style="25" bestFit="1" customWidth="1"/>
    <col min="4" max="4" width="1" style="25" customWidth="1"/>
    <col min="5" max="5" width="20.28515625" style="25" customWidth="1"/>
    <col min="6" max="6" width="1" style="25" customWidth="1"/>
    <col min="7" max="7" width="19.85546875" style="25" customWidth="1"/>
    <col min="8" max="8" width="1" style="25" customWidth="1"/>
    <col min="9" max="9" width="39" style="25" bestFit="1" customWidth="1"/>
    <col min="10" max="10" width="1" style="25" customWidth="1"/>
    <col min="11" max="11" width="13.7109375" style="25" bestFit="1" customWidth="1"/>
    <col min="12" max="12" width="1" style="25" customWidth="1"/>
    <col min="13" max="13" width="19.42578125" style="25" customWidth="1"/>
    <col min="14" max="14" width="1" style="25" customWidth="1"/>
    <col min="15" max="15" width="20.140625" style="25" customWidth="1"/>
    <col min="16" max="16" width="1" style="25" customWidth="1"/>
    <col min="17" max="17" width="39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4" t="s">
        <v>0</v>
      </c>
      <c r="B2" s="24"/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55000000000000004">
      <c r="A3" s="24" t="s">
        <v>80</v>
      </c>
      <c r="B3" s="24"/>
      <c r="C3" s="24" t="s">
        <v>80</v>
      </c>
      <c r="D3" s="24" t="s">
        <v>80</v>
      </c>
      <c r="E3" s="24" t="s">
        <v>80</v>
      </c>
      <c r="F3" s="24" t="s">
        <v>80</v>
      </c>
      <c r="G3" s="24" t="s">
        <v>80</v>
      </c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55000000000000004">
      <c r="A4" s="24" t="str">
        <f>'درآمد سود سهام'!A4:S4</f>
        <v>برای ماه منتهی به 1403/01/31</v>
      </c>
      <c r="B4" s="24"/>
      <c r="C4" s="24" t="s">
        <v>149</v>
      </c>
      <c r="D4" s="24" t="s">
        <v>149</v>
      </c>
      <c r="E4" s="24" t="s">
        <v>149</v>
      </c>
      <c r="F4" s="24" t="s">
        <v>149</v>
      </c>
      <c r="G4" s="24" t="s">
        <v>149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55000000000000004">
      <c r="A6" s="24" t="s">
        <v>3</v>
      </c>
      <c r="C6" s="26" t="s">
        <v>82</v>
      </c>
      <c r="D6" s="26" t="s">
        <v>82</v>
      </c>
      <c r="E6" s="26" t="s">
        <v>82</v>
      </c>
      <c r="F6" s="26" t="s">
        <v>82</v>
      </c>
      <c r="G6" s="26" t="s">
        <v>82</v>
      </c>
      <c r="H6" s="26" t="s">
        <v>82</v>
      </c>
      <c r="I6" s="26" t="s">
        <v>82</v>
      </c>
      <c r="K6" s="26" t="s">
        <v>83</v>
      </c>
      <c r="L6" s="26" t="s">
        <v>83</v>
      </c>
      <c r="M6" s="26" t="s">
        <v>83</v>
      </c>
      <c r="N6" s="26" t="s">
        <v>83</v>
      </c>
      <c r="O6" s="26" t="s">
        <v>83</v>
      </c>
      <c r="P6" s="26" t="s">
        <v>83</v>
      </c>
      <c r="Q6" s="26" t="s">
        <v>83</v>
      </c>
    </row>
    <row r="7" spans="1:17" ht="30" x14ac:dyDescent="0.55000000000000004">
      <c r="A7" s="26" t="s">
        <v>3</v>
      </c>
      <c r="C7" s="27" t="s">
        <v>7</v>
      </c>
      <c r="E7" s="27" t="s">
        <v>98</v>
      </c>
      <c r="G7" s="27" t="s">
        <v>99</v>
      </c>
      <c r="I7" s="27" t="s">
        <v>100</v>
      </c>
      <c r="K7" s="27" t="s">
        <v>7</v>
      </c>
      <c r="M7" s="27" t="s">
        <v>98</v>
      </c>
      <c r="O7" s="27" t="s">
        <v>99</v>
      </c>
      <c r="Q7" s="27" t="s">
        <v>100</v>
      </c>
    </row>
    <row r="8" spans="1:17" x14ac:dyDescent="0.55000000000000004">
      <c r="A8" s="28" t="s">
        <v>34</v>
      </c>
      <c r="B8" s="28"/>
      <c r="C8" s="29">
        <v>16356100</v>
      </c>
      <c r="D8" s="29"/>
      <c r="E8" s="29">
        <v>96591085941</v>
      </c>
      <c r="F8" s="29"/>
      <c r="G8" s="29">
        <v>106986905388</v>
      </c>
      <c r="H8" s="29"/>
      <c r="I8" s="29">
        <v>-10395819446</v>
      </c>
      <c r="J8" s="29"/>
      <c r="K8" s="29">
        <v>16356100</v>
      </c>
      <c r="L8" s="29"/>
      <c r="M8" s="29">
        <v>96591085941</v>
      </c>
      <c r="N8" s="29"/>
      <c r="O8" s="29">
        <v>124857478940</v>
      </c>
      <c r="P8" s="29"/>
      <c r="Q8" s="29">
        <v>-28266392998</v>
      </c>
    </row>
    <row r="9" spans="1:17" x14ac:dyDescent="0.55000000000000004">
      <c r="A9" s="28" t="s">
        <v>27</v>
      </c>
      <c r="B9" s="28"/>
      <c r="C9" s="29">
        <v>77189670</v>
      </c>
      <c r="D9" s="29"/>
      <c r="E9" s="29">
        <v>356190985018</v>
      </c>
      <c r="F9" s="29"/>
      <c r="G9" s="29">
        <v>370759099104</v>
      </c>
      <c r="H9" s="29"/>
      <c r="I9" s="29">
        <v>-14568114085</v>
      </c>
      <c r="J9" s="29"/>
      <c r="K9" s="29">
        <v>77189670</v>
      </c>
      <c r="L9" s="29"/>
      <c r="M9" s="29">
        <v>356190985018</v>
      </c>
      <c r="N9" s="29"/>
      <c r="O9" s="29">
        <v>413099822437</v>
      </c>
      <c r="P9" s="29"/>
      <c r="Q9" s="29">
        <v>-56908837418</v>
      </c>
    </row>
    <row r="10" spans="1:17" x14ac:dyDescent="0.55000000000000004">
      <c r="A10" s="28" t="s">
        <v>30</v>
      </c>
      <c r="B10" s="28"/>
      <c r="C10" s="29">
        <v>3090068</v>
      </c>
      <c r="D10" s="29"/>
      <c r="E10" s="29">
        <v>31583842083</v>
      </c>
      <c r="F10" s="29"/>
      <c r="G10" s="29">
        <v>30981410810</v>
      </c>
      <c r="H10" s="29"/>
      <c r="I10" s="29">
        <v>602431273</v>
      </c>
      <c r="J10" s="29"/>
      <c r="K10" s="29">
        <v>3090068</v>
      </c>
      <c r="L10" s="29"/>
      <c r="M10" s="29">
        <v>31583842083</v>
      </c>
      <c r="N10" s="29"/>
      <c r="O10" s="29">
        <v>31489748542</v>
      </c>
      <c r="P10" s="29"/>
      <c r="Q10" s="29">
        <v>94093541</v>
      </c>
    </row>
    <row r="11" spans="1:17" x14ac:dyDescent="0.55000000000000004">
      <c r="A11" s="28" t="s">
        <v>21</v>
      </c>
      <c r="B11" s="28"/>
      <c r="C11" s="29">
        <v>9353529</v>
      </c>
      <c r="D11" s="29"/>
      <c r="E11" s="29">
        <v>65144549616</v>
      </c>
      <c r="F11" s="29"/>
      <c r="G11" s="29">
        <v>68857336204</v>
      </c>
      <c r="H11" s="29"/>
      <c r="I11" s="29">
        <v>-3712786587</v>
      </c>
      <c r="J11" s="29"/>
      <c r="K11" s="29">
        <v>9353529</v>
      </c>
      <c r="L11" s="29"/>
      <c r="M11" s="29">
        <v>65144549616</v>
      </c>
      <c r="N11" s="29"/>
      <c r="O11" s="29">
        <v>77965806971</v>
      </c>
      <c r="P11" s="29"/>
      <c r="Q11" s="29">
        <v>-12821257354</v>
      </c>
    </row>
    <row r="12" spans="1:17" x14ac:dyDescent="0.55000000000000004">
      <c r="A12" s="28" t="s">
        <v>23</v>
      </c>
      <c r="B12" s="28"/>
      <c r="C12" s="29">
        <v>18240219</v>
      </c>
      <c r="D12" s="29"/>
      <c r="E12" s="29">
        <v>184292261557</v>
      </c>
      <c r="F12" s="29"/>
      <c r="G12" s="29">
        <v>184505748102</v>
      </c>
      <c r="H12" s="29"/>
      <c r="I12" s="29">
        <v>-213486544</v>
      </c>
      <c r="J12" s="29"/>
      <c r="K12" s="29">
        <v>18240219</v>
      </c>
      <c r="L12" s="29"/>
      <c r="M12" s="29">
        <v>184292261557</v>
      </c>
      <c r="N12" s="29"/>
      <c r="O12" s="29">
        <v>183867317937</v>
      </c>
      <c r="P12" s="29"/>
      <c r="Q12" s="29">
        <v>424943620</v>
      </c>
    </row>
    <row r="13" spans="1:17" x14ac:dyDescent="0.55000000000000004">
      <c r="A13" s="28" t="s">
        <v>17</v>
      </c>
      <c r="B13" s="28"/>
      <c r="C13" s="29">
        <v>39375405</v>
      </c>
      <c r="D13" s="29"/>
      <c r="E13" s="29">
        <v>456801019226</v>
      </c>
      <c r="F13" s="29"/>
      <c r="G13" s="29">
        <v>472636024784</v>
      </c>
      <c r="H13" s="29"/>
      <c r="I13" s="29">
        <v>-15835005557</v>
      </c>
      <c r="J13" s="29"/>
      <c r="K13" s="29">
        <v>39375405</v>
      </c>
      <c r="L13" s="29"/>
      <c r="M13" s="29">
        <v>456801019226</v>
      </c>
      <c r="N13" s="29"/>
      <c r="O13" s="29">
        <v>499780394626</v>
      </c>
      <c r="P13" s="29"/>
      <c r="Q13" s="29">
        <v>-42979375399</v>
      </c>
    </row>
    <row r="14" spans="1:17" x14ac:dyDescent="0.55000000000000004">
      <c r="A14" s="28" t="s">
        <v>19</v>
      </c>
      <c r="B14" s="28"/>
      <c r="C14" s="29">
        <v>776633144</v>
      </c>
      <c r="D14" s="29"/>
      <c r="E14" s="29">
        <v>1338674007348</v>
      </c>
      <c r="F14" s="29"/>
      <c r="G14" s="29">
        <v>1486122158882</v>
      </c>
      <c r="H14" s="29"/>
      <c r="I14" s="29">
        <v>-147448151533</v>
      </c>
      <c r="J14" s="29"/>
      <c r="K14" s="29">
        <v>776633144</v>
      </c>
      <c r="L14" s="29"/>
      <c r="M14" s="29">
        <v>1338674007348</v>
      </c>
      <c r="N14" s="29"/>
      <c r="O14" s="29">
        <v>1542873141057</v>
      </c>
      <c r="P14" s="29"/>
      <c r="Q14" s="29">
        <v>-204199133708</v>
      </c>
    </row>
    <row r="15" spans="1:17" x14ac:dyDescent="0.55000000000000004">
      <c r="A15" s="28" t="s">
        <v>32</v>
      </c>
      <c r="B15" s="28"/>
      <c r="C15" s="29">
        <v>1656685</v>
      </c>
      <c r="D15" s="29"/>
      <c r="E15" s="29">
        <v>29468556444</v>
      </c>
      <c r="F15" s="29"/>
      <c r="G15" s="29">
        <v>28895450911</v>
      </c>
      <c r="H15" s="29"/>
      <c r="I15" s="29">
        <v>573105533</v>
      </c>
      <c r="J15" s="29"/>
      <c r="K15" s="29">
        <v>1656685</v>
      </c>
      <c r="L15" s="29"/>
      <c r="M15" s="29">
        <v>29468556444</v>
      </c>
      <c r="N15" s="29"/>
      <c r="O15" s="29">
        <v>27757990764</v>
      </c>
      <c r="P15" s="29"/>
      <c r="Q15" s="29">
        <v>1710565680</v>
      </c>
    </row>
    <row r="16" spans="1:17" x14ac:dyDescent="0.55000000000000004">
      <c r="A16" s="28" t="s">
        <v>25</v>
      </c>
      <c r="B16" s="28"/>
      <c r="C16" s="29">
        <v>303754</v>
      </c>
      <c r="D16" s="29"/>
      <c r="E16" s="29">
        <v>4652335049</v>
      </c>
      <c r="F16" s="29"/>
      <c r="G16" s="29">
        <v>5084312711</v>
      </c>
      <c r="H16" s="29"/>
      <c r="I16" s="29">
        <v>-431977661</v>
      </c>
      <c r="J16" s="29"/>
      <c r="K16" s="29">
        <v>303754</v>
      </c>
      <c r="L16" s="29"/>
      <c r="M16" s="29">
        <v>4652335049</v>
      </c>
      <c r="N16" s="29"/>
      <c r="O16" s="29">
        <v>4608721147</v>
      </c>
      <c r="P16" s="29"/>
      <c r="Q16" s="29">
        <v>43613902</v>
      </c>
    </row>
    <row r="17" spans="1:17" x14ac:dyDescent="0.55000000000000004">
      <c r="A17" s="28" t="s">
        <v>49</v>
      </c>
      <c r="B17" s="28"/>
      <c r="C17" s="29">
        <v>10000</v>
      </c>
      <c r="D17" s="29"/>
      <c r="E17" s="29">
        <v>9992750000</v>
      </c>
      <c r="F17" s="29"/>
      <c r="G17" s="29">
        <v>9992750000</v>
      </c>
      <c r="H17" s="29"/>
      <c r="I17" s="29">
        <v>0</v>
      </c>
      <c r="J17" s="29"/>
      <c r="K17" s="29">
        <v>10000</v>
      </c>
      <c r="L17" s="29"/>
      <c r="M17" s="29">
        <v>9992750000</v>
      </c>
      <c r="N17" s="29"/>
      <c r="O17" s="29">
        <v>9992750000</v>
      </c>
      <c r="P17" s="29"/>
      <c r="Q17" s="29">
        <v>0</v>
      </c>
    </row>
    <row r="18" spans="1:17" x14ac:dyDescent="0.55000000000000004">
      <c r="A18" s="28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</row>
    <row r="19" spans="1:17" x14ac:dyDescent="0.55000000000000004">
      <c r="A19" s="28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</row>
    <row r="20" spans="1:17" x14ac:dyDescent="0.55000000000000004">
      <c r="A20" s="28"/>
      <c r="B20" s="28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7" x14ac:dyDescent="0.55000000000000004">
      <c r="A21" s="28"/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</row>
    <row r="22" spans="1:17" x14ac:dyDescent="0.55000000000000004">
      <c r="A22" s="28"/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7" x14ac:dyDescent="0.55000000000000004">
      <c r="A23" s="28"/>
      <c r="B23" s="28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7" x14ac:dyDescent="0.55000000000000004">
      <c r="A24" s="28"/>
      <c r="B24" s="28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7" x14ac:dyDescent="0.55000000000000004">
      <c r="A25" s="28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7" x14ac:dyDescent="0.55000000000000004">
      <c r="A26" s="28"/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7" x14ac:dyDescent="0.55000000000000004">
      <c r="A27" s="28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7" x14ac:dyDescent="0.55000000000000004">
      <c r="A28" s="28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25" bestFit="1" customWidth="1"/>
    <col min="2" max="2" width="1" style="25" customWidth="1"/>
    <col min="3" max="3" width="13.42578125" style="25" bestFit="1" customWidth="1"/>
    <col min="4" max="4" width="1" style="25" customWidth="1"/>
    <col min="5" max="5" width="18.5703125" style="25" bestFit="1" customWidth="1"/>
    <col min="6" max="6" width="1" style="25" customWidth="1"/>
    <col min="7" max="7" width="18.140625" style="25" bestFit="1" customWidth="1"/>
    <col min="8" max="8" width="1" style="25" customWidth="1"/>
    <col min="9" max="9" width="32.42578125" style="25" bestFit="1" customWidth="1"/>
    <col min="10" max="10" width="1" style="25" customWidth="1"/>
    <col min="11" max="11" width="15" style="25" bestFit="1" customWidth="1"/>
    <col min="12" max="12" width="1" style="25" customWidth="1"/>
    <col min="13" max="13" width="20.42578125" style="25" bestFit="1" customWidth="1"/>
    <col min="14" max="14" width="1" style="25" customWidth="1"/>
    <col min="15" max="15" width="19.42578125" style="25" bestFit="1" customWidth="1"/>
    <col min="16" max="16" width="1" style="25" customWidth="1"/>
    <col min="17" max="17" width="32.42578125" style="25" bestFit="1" customWidth="1"/>
    <col min="18" max="18" width="1" style="25" customWidth="1"/>
    <col min="19" max="19" width="9.140625" style="25" customWidth="1"/>
    <col min="20" max="16384" width="9.140625" style="25"/>
  </cols>
  <sheetData>
    <row r="2" spans="1:17" ht="30" x14ac:dyDescent="0.55000000000000004">
      <c r="A2" s="24" t="s">
        <v>0</v>
      </c>
      <c r="B2" s="24"/>
      <c r="C2" s="24" t="s">
        <v>0</v>
      </c>
      <c r="D2" s="24" t="s">
        <v>0</v>
      </c>
      <c r="E2" s="24" t="s">
        <v>0</v>
      </c>
      <c r="F2" s="24" t="s">
        <v>0</v>
      </c>
      <c r="G2" s="24" t="s">
        <v>0</v>
      </c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30" x14ac:dyDescent="0.55000000000000004">
      <c r="A3" s="24" t="s">
        <v>80</v>
      </c>
      <c r="B3" s="24"/>
      <c r="C3" s="24" t="s">
        <v>80</v>
      </c>
      <c r="D3" s="24" t="s">
        <v>80</v>
      </c>
      <c r="E3" s="24" t="s">
        <v>80</v>
      </c>
      <c r="F3" s="24" t="s">
        <v>80</v>
      </c>
      <c r="G3" s="24" t="s">
        <v>80</v>
      </c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30" x14ac:dyDescent="0.55000000000000004">
      <c r="A4" s="24" t="str">
        <f>'درآمد ناشی از تغییر قیمت اوراق'!A4:Q4</f>
        <v>برای ماه منتهی به 1403/01/31</v>
      </c>
      <c r="B4" s="24"/>
      <c r="C4" s="24" t="s">
        <v>149</v>
      </c>
      <c r="D4" s="24" t="s">
        <v>149</v>
      </c>
      <c r="E4" s="24" t="s">
        <v>149</v>
      </c>
      <c r="F4" s="24" t="s">
        <v>149</v>
      </c>
      <c r="G4" s="24" t="s">
        <v>149</v>
      </c>
      <c r="H4" s="24"/>
      <c r="I4" s="24"/>
      <c r="J4" s="24"/>
      <c r="K4" s="24"/>
      <c r="L4" s="24"/>
      <c r="M4" s="24"/>
      <c r="N4" s="24"/>
      <c r="O4" s="24"/>
      <c r="P4" s="24"/>
      <c r="Q4" s="24"/>
    </row>
    <row r="6" spans="1:17" ht="30" x14ac:dyDescent="0.55000000000000004">
      <c r="A6" s="24" t="s">
        <v>3</v>
      </c>
      <c r="C6" s="26" t="s">
        <v>82</v>
      </c>
      <c r="D6" s="26" t="s">
        <v>82</v>
      </c>
      <c r="E6" s="26" t="s">
        <v>82</v>
      </c>
      <c r="F6" s="26" t="s">
        <v>82</v>
      </c>
      <c r="G6" s="26" t="s">
        <v>82</v>
      </c>
      <c r="H6" s="26" t="s">
        <v>82</v>
      </c>
      <c r="I6" s="26" t="s">
        <v>82</v>
      </c>
      <c r="K6" s="26" t="s">
        <v>83</v>
      </c>
      <c r="L6" s="26" t="s">
        <v>83</v>
      </c>
      <c r="M6" s="26" t="s">
        <v>83</v>
      </c>
      <c r="N6" s="26" t="s">
        <v>83</v>
      </c>
      <c r="O6" s="26" t="s">
        <v>83</v>
      </c>
      <c r="P6" s="26" t="s">
        <v>83</v>
      </c>
      <c r="Q6" s="26" t="s">
        <v>83</v>
      </c>
    </row>
    <row r="7" spans="1:17" ht="30" x14ac:dyDescent="0.55000000000000004">
      <c r="A7" s="26" t="s">
        <v>3</v>
      </c>
      <c r="C7" s="27" t="s">
        <v>7</v>
      </c>
      <c r="E7" s="27" t="s">
        <v>98</v>
      </c>
      <c r="G7" s="27" t="s">
        <v>99</v>
      </c>
      <c r="I7" s="27" t="s">
        <v>101</v>
      </c>
      <c r="K7" s="27" t="s">
        <v>7</v>
      </c>
      <c r="M7" s="27" t="s">
        <v>98</v>
      </c>
      <c r="O7" s="27" t="s">
        <v>99</v>
      </c>
      <c r="Q7" s="27" t="s">
        <v>101</v>
      </c>
    </row>
    <row r="8" spans="1:17" x14ac:dyDescent="0.55000000000000004">
      <c r="A8" s="28" t="s">
        <v>29</v>
      </c>
      <c r="B8" s="28"/>
      <c r="C8" s="29">
        <v>45076</v>
      </c>
      <c r="D8" s="29"/>
      <c r="E8" s="29">
        <v>614541091</v>
      </c>
      <c r="F8" s="29"/>
      <c r="G8" s="29">
        <v>570367229</v>
      </c>
      <c r="H8" s="29"/>
      <c r="I8" s="29">
        <v>44173862</v>
      </c>
      <c r="J8" s="29"/>
      <c r="K8" s="29">
        <v>1829520</v>
      </c>
      <c r="L8" s="29"/>
      <c r="M8" s="29">
        <v>23501606706</v>
      </c>
      <c r="N8" s="29"/>
      <c r="O8" s="29">
        <v>23146586683</v>
      </c>
      <c r="P8" s="29"/>
      <c r="Q8" s="29">
        <v>355020023</v>
      </c>
    </row>
    <row r="9" spans="1:17" x14ac:dyDescent="0.55000000000000004">
      <c r="A9" s="28" t="s">
        <v>23</v>
      </c>
      <c r="B9" s="28"/>
      <c r="C9" s="29">
        <v>305654737</v>
      </c>
      <c r="D9" s="29"/>
      <c r="E9" s="29">
        <v>3084028529492</v>
      </c>
      <c r="F9" s="29"/>
      <c r="G9" s="29">
        <v>3084114548683</v>
      </c>
      <c r="H9" s="29"/>
      <c r="I9" s="29">
        <v>-86019191</v>
      </c>
      <c r="J9" s="29"/>
      <c r="K9" s="29">
        <v>4115178164</v>
      </c>
      <c r="L9" s="29"/>
      <c r="M9" s="29">
        <v>41612695093564</v>
      </c>
      <c r="N9" s="29"/>
      <c r="O9" s="29">
        <v>41604790679143</v>
      </c>
      <c r="P9" s="29"/>
      <c r="Q9" s="29">
        <v>7904414421</v>
      </c>
    </row>
    <row r="10" spans="1:17" x14ac:dyDescent="0.55000000000000004">
      <c r="A10" s="28" t="s">
        <v>15</v>
      </c>
      <c r="B10" s="28"/>
      <c r="C10" s="29">
        <v>16803854</v>
      </c>
      <c r="D10" s="29"/>
      <c r="E10" s="29">
        <v>85466612834</v>
      </c>
      <c r="F10" s="29"/>
      <c r="G10" s="29">
        <v>95037530196</v>
      </c>
      <c r="H10" s="29"/>
      <c r="I10" s="29">
        <v>-9570917362</v>
      </c>
      <c r="J10" s="29"/>
      <c r="K10" s="29">
        <v>18322867</v>
      </c>
      <c r="L10" s="29"/>
      <c r="M10" s="29">
        <v>94007743503</v>
      </c>
      <c r="N10" s="29"/>
      <c r="O10" s="29">
        <v>103628609575</v>
      </c>
      <c r="P10" s="29"/>
      <c r="Q10" s="29">
        <v>-9620866072</v>
      </c>
    </row>
    <row r="11" spans="1:17" x14ac:dyDescent="0.55000000000000004">
      <c r="A11" s="28" t="s">
        <v>36</v>
      </c>
      <c r="B11" s="28"/>
      <c r="C11" s="29">
        <v>216542</v>
      </c>
      <c r="D11" s="29"/>
      <c r="E11" s="29">
        <v>9400284823</v>
      </c>
      <c r="F11" s="29"/>
      <c r="G11" s="29">
        <v>9127945341</v>
      </c>
      <c r="H11" s="29"/>
      <c r="I11" s="29">
        <v>272339482</v>
      </c>
      <c r="J11" s="29"/>
      <c r="K11" s="29">
        <v>842537</v>
      </c>
      <c r="L11" s="29"/>
      <c r="M11" s="29">
        <v>35436737178</v>
      </c>
      <c r="N11" s="29"/>
      <c r="O11" s="29">
        <v>34784836221</v>
      </c>
      <c r="P11" s="29"/>
      <c r="Q11" s="29">
        <v>651900957</v>
      </c>
    </row>
    <row r="12" spans="1:17" x14ac:dyDescent="0.55000000000000004">
      <c r="A12" s="28" t="s">
        <v>25</v>
      </c>
      <c r="B12" s="28"/>
      <c r="C12" s="29">
        <v>11016537</v>
      </c>
      <c r="D12" s="29"/>
      <c r="E12" s="29">
        <v>167813560669</v>
      </c>
      <c r="F12" s="29"/>
      <c r="G12" s="29">
        <v>166332775813</v>
      </c>
      <c r="H12" s="29"/>
      <c r="I12" s="29">
        <v>1480784856</v>
      </c>
      <c r="J12" s="29"/>
      <c r="K12" s="29">
        <v>43157301</v>
      </c>
      <c r="L12" s="29"/>
      <c r="M12" s="29">
        <v>633941291673</v>
      </c>
      <c r="N12" s="29"/>
      <c r="O12" s="29">
        <v>631505919431</v>
      </c>
      <c r="P12" s="29"/>
      <c r="Q12" s="29">
        <v>2435372242</v>
      </c>
    </row>
    <row r="13" spans="1:17" x14ac:dyDescent="0.55000000000000004">
      <c r="A13" s="28" t="s">
        <v>34</v>
      </c>
      <c r="B13" s="28"/>
      <c r="C13" s="30">
        <v>0</v>
      </c>
      <c r="D13" s="28"/>
      <c r="E13" s="30">
        <v>0</v>
      </c>
      <c r="F13" s="28"/>
      <c r="G13" s="30">
        <v>0</v>
      </c>
      <c r="H13" s="28"/>
      <c r="I13" s="29">
        <v>0</v>
      </c>
      <c r="J13" s="28"/>
      <c r="K13" s="30">
        <v>3153563</v>
      </c>
      <c r="L13" s="28"/>
      <c r="M13" s="30">
        <v>23663568549</v>
      </c>
      <c r="N13" s="28"/>
      <c r="O13" s="30">
        <v>24793129495</v>
      </c>
      <c r="P13" s="28"/>
      <c r="Q13" s="29">
        <v>-1129560946</v>
      </c>
    </row>
    <row r="14" spans="1:17" x14ac:dyDescent="0.55000000000000004">
      <c r="A14" s="28" t="s">
        <v>27</v>
      </c>
      <c r="B14" s="28"/>
      <c r="C14" s="30">
        <v>0</v>
      </c>
      <c r="D14" s="28"/>
      <c r="E14" s="30">
        <v>0</v>
      </c>
      <c r="F14" s="28"/>
      <c r="G14" s="30">
        <v>0</v>
      </c>
      <c r="H14" s="28"/>
      <c r="I14" s="29">
        <v>0</v>
      </c>
      <c r="J14" s="28"/>
      <c r="K14" s="30">
        <v>120484</v>
      </c>
      <c r="L14" s="28"/>
      <c r="M14" s="30">
        <v>626040672</v>
      </c>
      <c r="N14" s="28"/>
      <c r="O14" s="30">
        <v>646469287</v>
      </c>
      <c r="P14" s="28"/>
      <c r="Q14" s="29">
        <v>-20428615</v>
      </c>
    </row>
    <row r="15" spans="1:17" x14ac:dyDescent="0.55000000000000004">
      <c r="A15" s="28" t="s">
        <v>30</v>
      </c>
      <c r="B15" s="28"/>
      <c r="C15" s="30">
        <v>0</v>
      </c>
      <c r="D15" s="28"/>
      <c r="E15" s="30">
        <v>0</v>
      </c>
      <c r="F15" s="28"/>
      <c r="G15" s="30">
        <v>0</v>
      </c>
      <c r="H15" s="28"/>
      <c r="I15" s="29">
        <v>0</v>
      </c>
      <c r="J15" s="28"/>
      <c r="K15" s="30">
        <v>269896</v>
      </c>
      <c r="L15" s="28"/>
      <c r="M15" s="30">
        <v>2706813400</v>
      </c>
      <c r="N15" s="28"/>
      <c r="O15" s="30">
        <v>2751033349</v>
      </c>
      <c r="P15" s="28"/>
      <c r="Q15" s="29">
        <v>-44219949</v>
      </c>
    </row>
    <row r="16" spans="1:17" x14ac:dyDescent="0.55000000000000004">
      <c r="A16" s="28" t="s">
        <v>17</v>
      </c>
      <c r="B16" s="28"/>
      <c r="C16" s="30">
        <v>0</v>
      </c>
      <c r="D16" s="28"/>
      <c r="E16" s="30">
        <v>0</v>
      </c>
      <c r="F16" s="28"/>
      <c r="G16" s="30">
        <v>0</v>
      </c>
      <c r="H16" s="28"/>
      <c r="I16" s="29">
        <v>0</v>
      </c>
      <c r="J16" s="28"/>
      <c r="K16" s="30">
        <v>2168073</v>
      </c>
      <c r="L16" s="28"/>
      <c r="M16" s="30">
        <v>26130083283</v>
      </c>
      <c r="N16" s="28"/>
      <c r="O16" s="30">
        <v>27570726324</v>
      </c>
      <c r="P16" s="28"/>
      <c r="Q16" s="29">
        <v>-1440643041</v>
      </c>
    </row>
    <row r="17" spans="1:17" x14ac:dyDescent="0.55000000000000004">
      <c r="A17" s="28" t="s">
        <v>19</v>
      </c>
      <c r="B17" s="28"/>
      <c r="C17" s="30">
        <v>0</v>
      </c>
      <c r="D17" s="28"/>
      <c r="E17" s="30">
        <v>0</v>
      </c>
      <c r="F17" s="28"/>
      <c r="G17" s="30">
        <v>0</v>
      </c>
      <c r="H17" s="28"/>
      <c r="I17" s="29">
        <v>0</v>
      </c>
      <c r="J17" s="28"/>
      <c r="K17" s="30">
        <v>26965481</v>
      </c>
      <c r="L17" s="28"/>
      <c r="M17" s="30">
        <v>52704136166</v>
      </c>
      <c r="N17" s="28"/>
      <c r="O17" s="30">
        <v>53588167917</v>
      </c>
      <c r="P17" s="28"/>
      <c r="Q17" s="29">
        <v>-884031751</v>
      </c>
    </row>
    <row r="18" spans="1:17" x14ac:dyDescent="0.55000000000000004">
      <c r="A18" s="28" t="s">
        <v>32</v>
      </c>
      <c r="B18" s="28"/>
      <c r="C18" s="30">
        <v>0</v>
      </c>
      <c r="D18" s="28"/>
      <c r="E18" s="30">
        <v>0</v>
      </c>
      <c r="F18" s="28"/>
      <c r="G18" s="30">
        <v>0</v>
      </c>
      <c r="H18" s="28"/>
      <c r="I18" s="29">
        <v>0</v>
      </c>
      <c r="J18" s="28"/>
      <c r="K18" s="30">
        <v>2385569</v>
      </c>
      <c r="L18" s="28"/>
      <c r="M18" s="30">
        <v>39790985426</v>
      </c>
      <c r="N18" s="28"/>
      <c r="O18" s="30">
        <v>39106455488</v>
      </c>
      <c r="P18" s="28"/>
      <c r="Q18" s="29">
        <v>684529938</v>
      </c>
    </row>
    <row r="19" spans="1:17" x14ac:dyDescent="0.55000000000000004">
      <c r="A19" s="28" t="s">
        <v>90</v>
      </c>
      <c r="B19" s="28"/>
      <c r="C19" s="30">
        <v>0</v>
      </c>
      <c r="D19" s="28"/>
      <c r="E19" s="30">
        <v>0</v>
      </c>
      <c r="F19" s="28"/>
      <c r="G19" s="30">
        <v>0</v>
      </c>
      <c r="H19" s="28"/>
      <c r="I19" s="29">
        <v>0</v>
      </c>
      <c r="J19" s="28"/>
      <c r="K19" s="30">
        <v>100</v>
      </c>
      <c r="L19" s="28"/>
      <c r="M19" s="30">
        <v>96629893</v>
      </c>
      <c r="N19" s="28"/>
      <c r="O19" s="30">
        <v>96330110</v>
      </c>
      <c r="P19" s="28"/>
      <c r="Q19" s="29">
        <v>299783</v>
      </c>
    </row>
    <row r="20" spans="1:17" x14ac:dyDescent="0.55000000000000004">
      <c r="A20" s="28"/>
      <c r="B20" s="28"/>
      <c r="C20" s="30"/>
      <c r="D20" s="28"/>
      <c r="E20" s="30"/>
      <c r="F20" s="28"/>
      <c r="G20" s="30"/>
      <c r="H20" s="28"/>
      <c r="I20" s="29"/>
      <c r="J20" s="28"/>
      <c r="K20" s="30"/>
      <c r="L20" s="28"/>
      <c r="M20" s="30"/>
      <c r="N20" s="28"/>
      <c r="O20" s="30"/>
      <c r="P20" s="28"/>
      <c r="Q20" s="29"/>
    </row>
    <row r="21" spans="1:17" x14ac:dyDescent="0.55000000000000004">
      <c r="A21" s="28"/>
      <c r="B21" s="28"/>
      <c r="C21" s="30"/>
      <c r="D21" s="28"/>
      <c r="E21" s="30"/>
      <c r="F21" s="28"/>
      <c r="G21" s="30"/>
      <c r="H21" s="28"/>
      <c r="I21" s="29"/>
      <c r="J21" s="28"/>
      <c r="K21" s="30"/>
      <c r="L21" s="28"/>
      <c r="M21" s="30"/>
      <c r="N21" s="28"/>
      <c r="O21" s="30"/>
      <c r="P21" s="28"/>
      <c r="Q21" s="29"/>
    </row>
    <row r="22" spans="1:17" x14ac:dyDescent="0.55000000000000004">
      <c r="A22" s="28"/>
      <c r="B22" s="28"/>
      <c r="C22" s="30"/>
      <c r="D22" s="28"/>
      <c r="E22" s="30"/>
      <c r="F22" s="28"/>
      <c r="G22" s="30"/>
      <c r="H22" s="28"/>
      <c r="I22" s="29"/>
      <c r="J22" s="28"/>
      <c r="K22" s="30"/>
      <c r="L22" s="28"/>
      <c r="M22" s="30"/>
      <c r="N22" s="28"/>
      <c r="O22" s="30"/>
      <c r="P22" s="28"/>
      <c r="Q22" s="29"/>
    </row>
    <row r="23" spans="1:17" x14ac:dyDescent="0.55000000000000004">
      <c r="A23" s="28"/>
      <c r="B23" s="28"/>
      <c r="C23" s="30"/>
      <c r="D23" s="28"/>
      <c r="E23" s="30"/>
      <c r="F23" s="28"/>
      <c r="G23" s="30"/>
      <c r="H23" s="28"/>
      <c r="I23" s="29"/>
      <c r="J23" s="28"/>
      <c r="K23" s="30"/>
      <c r="L23" s="28"/>
      <c r="M23" s="30"/>
      <c r="N23" s="28"/>
      <c r="O23" s="30"/>
      <c r="P23" s="28"/>
      <c r="Q23" s="29"/>
    </row>
    <row r="24" spans="1:17" x14ac:dyDescent="0.55000000000000004">
      <c r="A24" s="28"/>
      <c r="B24" s="28"/>
      <c r="C24" s="30"/>
      <c r="D24" s="28"/>
      <c r="E24" s="30"/>
      <c r="F24" s="28"/>
      <c r="G24" s="30"/>
      <c r="H24" s="28"/>
      <c r="I24" s="29"/>
      <c r="J24" s="28"/>
      <c r="K24" s="30"/>
      <c r="L24" s="28"/>
      <c r="M24" s="30"/>
      <c r="N24" s="28"/>
      <c r="O24" s="30"/>
      <c r="P24" s="28"/>
      <c r="Q24" s="29"/>
    </row>
    <row r="25" spans="1:17" x14ac:dyDescent="0.55000000000000004">
      <c r="A25" s="28"/>
      <c r="B25" s="28"/>
      <c r="C25" s="30"/>
      <c r="D25" s="28"/>
      <c r="E25" s="30"/>
      <c r="F25" s="28"/>
      <c r="G25" s="30"/>
      <c r="H25" s="28"/>
      <c r="I25" s="29"/>
      <c r="J25" s="28"/>
      <c r="K25" s="30"/>
      <c r="L25" s="28"/>
      <c r="M25" s="30"/>
      <c r="N25" s="28"/>
      <c r="O25" s="30"/>
      <c r="P25" s="28"/>
      <c r="Q25" s="29"/>
    </row>
    <row r="26" spans="1:17" x14ac:dyDescent="0.55000000000000004">
      <c r="A26" s="28"/>
      <c r="B26" s="28"/>
      <c r="C26" s="30"/>
      <c r="D26" s="28"/>
      <c r="E26" s="30"/>
      <c r="F26" s="28"/>
      <c r="G26" s="30"/>
      <c r="H26" s="28"/>
      <c r="I26" s="29"/>
      <c r="J26" s="28"/>
      <c r="K26" s="30"/>
      <c r="L26" s="28"/>
      <c r="M26" s="30"/>
      <c r="N26" s="28"/>
      <c r="O26" s="30"/>
      <c r="P26" s="28"/>
      <c r="Q26" s="29"/>
    </row>
    <row r="27" spans="1:17" x14ac:dyDescent="0.55000000000000004">
      <c r="A27" s="28"/>
      <c r="B27" s="28"/>
      <c r="C27" s="30"/>
      <c r="D27" s="28"/>
      <c r="E27" s="30"/>
      <c r="F27" s="28"/>
      <c r="G27" s="30"/>
      <c r="H27" s="28"/>
      <c r="I27" s="29"/>
      <c r="J27" s="28"/>
      <c r="K27" s="30"/>
      <c r="L27" s="28"/>
      <c r="M27" s="30"/>
      <c r="N27" s="28"/>
      <c r="O27" s="30"/>
      <c r="P27" s="28"/>
      <c r="Q27" s="29"/>
    </row>
    <row r="28" spans="1:17" x14ac:dyDescent="0.55000000000000004">
      <c r="A28" s="28"/>
      <c r="B28" s="28"/>
      <c r="C28" s="30"/>
      <c r="D28" s="28"/>
      <c r="E28" s="30"/>
      <c r="F28" s="28"/>
      <c r="G28" s="30"/>
      <c r="H28" s="28"/>
      <c r="I28" s="29"/>
      <c r="J28" s="28"/>
      <c r="K28" s="30"/>
      <c r="L28" s="28"/>
      <c r="M28" s="30"/>
      <c r="N28" s="28"/>
      <c r="O28" s="30"/>
      <c r="P28" s="28"/>
      <c r="Q28" s="29"/>
    </row>
    <row r="29" spans="1:17" x14ac:dyDescent="0.55000000000000004">
      <c r="A29" s="28"/>
      <c r="B29" s="28"/>
      <c r="C29" s="30"/>
      <c r="D29" s="28"/>
      <c r="E29" s="30"/>
      <c r="F29" s="28"/>
      <c r="G29" s="30"/>
      <c r="H29" s="28"/>
      <c r="I29" s="29"/>
      <c r="J29" s="28"/>
      <c r="K29" s="30"/>
      <c r="L29" s="28"/>
      <c r="M29" s="30"/>
      <c r="N29" s="28"/>
      <c r="O29" s="30"/>
      <c r="P29" s="28"/>
      <c r="Q29" s="29"/>
    </row>
    <row r="30" spans="1:17" x14ac:dyDescent="0.55000000000000004">
      <c r="A30" s="28"/>
      <c r="B30" s="28"/>
      <c r="C30" s="30"/>
      <c r="D30" s="28"/>
      <c r="E30" s="30"/>
      <c r="F30" s="28"/>
      <c r="G30" s="30"/>
      <c r="H30" s="28"/>
      <c r="I30" s="29"/>
      <c r="J30" s="28"/>
      <c r="K30" s="30"/>
      <c r="L30" s="28"/>
      <c r="M30" s="30"/>
      <c r="N30" s="28"/>
      <c r="O30" s="30"/>
      <c r="P30" s="28"/>
      <c r="Q30" s="29"/>
    </row>
    <row r="31" spans="1:17" x14ac:dyDescent="0.55000000000000004">
      <c r="A31" s="28"/>
      <c r="B31" s="28"/>
      <c r="C31" s="30"/>
      <c r="D31" s="28"/>
      <c r="E31" s="30"/>
      <c r="F31" s="28"/>
      <c r="G31" s="30"/>
      <c r="H31" s="28"/>
      <c r="I31" s="29"/>
      <c r="J31" s="28"/>
      <c r="K31" s="30"/>
      <c r="L31" s="28"/>
      <c r="M31" s="30"/>
      <c r="N31" s="28"/>
      <c r="O31" s="30"/>
      <c r="P31" s="28"/>
      <c r="Q31" s="29"/>
    </row>
    <row r="32" spans="1:17" x14ac:dyDescent="0.55000000000000004">
      <c r="A32" s="28"/>
      <c r="B32" s="28"/>
      <c r="C32" s="30"/>
      <c r="D32" s="28"/>
      <c r="E32" s="30"/>
      <c r="F32" s="28"/>
      <c r="G32" s="30"/>
      <c r="H32" s="28"/>
      <c r="I32" s="29"/>
      <c r="J32" s="28"/>
      <c r="K32" s="30"/>
      <c r="L32" s="28"/>
      <c r="M32" s="30"/>
      <c r="N32" s="28"/>
      <c r="O32" s="30"/>
      <c r="P32" s="28"/>
      <c r="Q32" s="29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2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30" style="10" bestFit="1" customWidth="1"/>
    <col min="2" max="2" width="1" style="10" customWidth="1"/>
    <col min="3" max="3" width="21.42578125" style="10" bestFit="1" customWidth="1"/>
    <col min="4" max="4" width="1" style="10" customWidth="1"/>
    <col min="5" max="5" width="22.85546875" style="10" bestFit="1" customWidth="1"/>
    <col min="6" max="6" width="1" style="10" customWidth="1"/>
    <col min="7" max="7" width="16.42578125" style="10" bestFit="1" customWidth="1"/>
    <col min="8" max="8" width="1" style="10" customWidth="1"/>
    <col min="9" max="9" width="22.85546875" style="10" bestFit="1" customWidth="1"/>
    <col min="10" max="10" width="1" style="10" customWidth="1"/>
    <col min="11" max="11" width="25.7109375" style="10" bestFit="1" customWidth="1"/>
    <col min="12" max="12" width="1" style="10" customWidth="1"/>
    <col min="13" max="13" width="21.42578125" style="10" bestFit="1" customWidth="1"/>
    <col min="14" max="14" width="1" style="10" customWidth="1"/>
    <col min="15" max="15" width="22.85546875" style="10" bestFit="1" customWidth="1"/>
    <col min="16" max="16" width="1" style="10" customWidth="1"/>
    <col min="17" max="17" width="19.140625" style="10" bestFit="1" customWidth="1"/>
    <col min="18" max="18" width="1" style="10" customWidth="1"/>
    <col min="19" max="19" width="22.85546875" style="10" bestFit="1" customWidth="1"/>
    <col min="20" max="20" width="1" style="10" customWidth="1"/>
    <col min="21" max="21" width="25.28515625" style="10" bestFit="1" customWidth="1"/>
    <col min="22" max="22" width="9.140625" style="10" customWidth="1"/>
    <col min="23" max="16384" width="9.140625" style="10"/>
  </cols>
  <sheetData>
    <row r="2" spans="1:21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1" ht="30" x14ac:dyDescent="0.55000000000000004">
      <c r="A3" s="11" t="s">
        <v>80</v>
      </c>
      <c r="B3" s="11"/>
      <c r="C3" s="11"/>
      <c r="D3" s="11" t="s">
        <v>80</v>
      </c>
      <c r="E3" s="11" t="s">
        <v>80</v>
      </c>
      <c r="F3" s="11" t="s">
        <v>80</v>
      </c>
      <c r="G3" s="11" t="s">
        <v>80</v>
      </c>
      <c r="H3" s="11" t="s">
        <v>80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1" ht="30" x14ac:dyDescent="0.55000000000000004">
      <c r="A4" s="11" t="str">
        <f>'درآمد ناشی از فروش'!A4:Q4</f>
        <v>برای ماه منتهی به 1403/01/31</v>
      </c>
      <c r="B4" s="11"/>
      <c r="C4" s="11"/>
      <c r="D4" s="11" t="s">
        <v>149</v>
      </c>
      <c r="E4" s="11" t="s">
        <v>149</v>
      </c>
      <c r="F4" s="11" t="s">
        <v>149</v>
      </c>
      <c r="G4" s="11" t="s">
        <v>149</v>
      </c>
      <c r="H4" s="11" t="s">
        <v>149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6" spans="1:21" ht="30" x14ac:dyDescent="0.55000000000000004">
      <c r="A6" s="11" t="s">
        <v>3</v>
      </c>
      <c r="C6" s="12" t="s">
        <v>82</v>
      </c>
      <c r="D6" s="12" t="s">
        <v>82</v>
      </c>
      <c r="E6" s="12" t="s">
        <v>82</v>
      </c>
      <c r="F6" s="12" t="s">
        <v>82</v>
      </c>
      <c r="G6" s="12" t="s">
        <v>82</v>
      </c>
      <c r="H6" s="12" t="s">
        <v>82</v>
      </c>
      <c r="I6" s="12" t="s">
        <v>82</v>
      </c>
      <c r="J6" s="12" t="s">
        <v>82</v>
      </c>
      <c r="K6" s="12" t="s">
        <v>82</v>
      </c>
      <c r="M6" s="12" t="s">
        <v>83</v>
      </c>
      <c r="N6" s="12" t="s">
        <v>83</v>
      </c>
      <c r="O6" s="12" t="s">
        <v>83</v>
      </c>
      <c r="P6" s="12" t="s">
        <v>83</v>
      </c>
      <c r="Q6" s="12" t="s">
        <v>83</v>
      </c>
      <c r="R6" s="12" t="s">
        <v>83</v>
      </c>
      <c r="S6" s="12" t="s">
        <v>83</v>
      </c>
      <c r="T6" s="12" t="s">
        <v>83</v>
      </c>
      <c r="U6" s="10" t="s">
        <v>83</v>
      </c>
    </row>
    <row r="7" spans="1:21" ht="30" x14ac:dyDescent="0.55000000000000004">
      <c r="A7" s="12" t="s">
        <v>3</v>
      </c>
      <c r="C7" s="13" t="s">
        <v>102</v>
      </c>
      <c r="E7" s="13" t="s">
        <v>103</v>
      </c>
      <c r="G7" s="13" t="s">
        <v>104</v>
      </c>
      <c r="I7" s="13" t="s">
        <v>68</v>
      </c>
      <c r="K7" s="13" t="s">
        <v>105</v>
      </c>
      <c r="M7" s="13" t="s">
        <v>102</v>
      </c>
      <c r="O7" s="13" t="s">
        <v>103</v>
      </c>
      <c r="Q7" s="13" t="s">
        <v>104</v>
      </c>
      <c r="S7" s="13" t="s">
        <v>68</v>
      </c>
      <c r="U7" s="10" t="s">
        <v>105</v>
      </c>
    </row>
    <row r="8" spans="1:21" x14ac:dyDescent="0.55000000000000004">
      <c r="A8" s="18" t="s">
        <v>29</v>
      </c>
      <c r="B8" s="18"/>
      <c r="C8" s="31">
        <v>0</v>
      </c>
      <c r="D8" s="31"/>
      <c r="E8" s="31">
        <v>0</v>
      </c>
      <c r="F8" s="31"/>
      <c r="G8" s="31">
        <v>44173862</v>
      </c>
      <c r="H8" s="31"/>
      <c r="I8" s="31">
        <v>44173862</v>
      </c>
      <c r="J8" s="31"/>
      <c r="K8" s="31" t="s">
        <v>106</v>
      </c>
      <c r="L8" s="31"/>
      <c r="M8" s="31">
        <v>0</v>
      </c>
      <c r="N8" s="31"/>
      <c r="O8" s="31">
        <v>0</v>
      </c>
      <c r="P8" s="31"/>
      <c r="Q8" s="31">
        <v>355020023</v>
      </c>
      <c r="R8" s="31"/>
      <c r="S8" s="31">
        <v>355020023</v>
      </c>
      <c r="T8" s="18"/>
      <c r="U8" s="18" t="s">
        <v>107</v>
      </c>
    </row>
    <row r="9" spans="1:21" x14ac:dyDescent="0.55000000000000004">
      <c r="A9" s="18" t="s">
        <v>23</v>
      </c>
      <c r="B9" s="18"/>
      <c r="C9" s="31">
        <v>0</v>
      </c>
      <c r="D9" s="31"/>
      <c r="E9" s="31">
        <v>-213486544</v>
      </c>
      <c r="F9" s="31"/>
      <c r="G9" s="31">
        <v>-86019191</v>
      </c>
      <c r="H9" s="31"/>
      <c r="I9" s="31">
        <v>-299505735</v>
      </c>
      <c r="J9" s="31"/>
      <c r="K9" s="31" t="s">
        <v>108</v>
      </c>
      <c r="L9" s="31"/>
      <c r="M9" s="31">
        <v>0</v>
      </c>
      <c r="N9" s="31"/>
      <c r="O9" s="31">
        <v>424943620</v>
      </c>
      <c r="P9" s="31"/>
      <c r="Q9" s="31">
        <v>7904414421</v>
      </c>
      <c r="R9" s="31"/>
      <c r="S9" s="31">
        <v>8329358041</v>
      </c>
      <c r="T9" s="18"/>
      <c r="U9" s="18" t="s">
        <v>109</v>
      </c>
    </row>
    <row r="10" spans="1:21" x14ac:dyDescent="0.55000000000000004">
      <c r="A10" s="18" t="s">
        <v>15</v>
      </c>
      <c r="B10" s="18"/>
      <c r="C10" s="31">
        <v>0</v>
      </c>
      <c r="D10" s="31"/>
      <c r="E10" s="31">
        <v>0</v>
      </c>
      <c r="F10" s="31"/>
      <c r="G10" s="31">
        <v>-9570917362</v>
      </c>
      <c r="H10" s="31"/>
      <c r="I10" s="31">
        <v>-9570917362</v>
      </c>
      <c r="J10" s="31"/>
      <c r="K10" s="31" t="s">
        <v>110</v>
      </c>
      <c r="L10" s="31"/>
      <c r="M10" s="31">
        <v>0</v>
      </c>
      <c r="N10" s="31"/>
      <c r="O10" s="31">
        <v>0</v>
      </c>
      <c r="P10" s="31"/>
      <c r="Q10" s="31">
        <v>-9620866072</v>
      </c>
      <c r="R10" s="31"/>
      <c r="S10" s="31">
        <v>-9620866072</v>
      </c>
      <c r="T10" s="18"/>
      <c r="U10" s="18" t="s">
        <v>111</v>
      </c>
    </row>
    <row r="11" spans="1:21" x14ac:dyDescent="0.55000000000000004">
      <c r="A11" s="18" t="s">
        <v>36</v>
      </c>
      <c r="B11" s="18"/>
      <c r="C11" s="31">
        <v>0</v>
      </c>
      <c r="D11" s="31"/>
      <c r="E11" s="31">
        <v>0</v>
      </c>
      <c r="F11" s="31"/>
      <c r="G11" s="31">
        <v>272339482</v>
      </c>
      <c r="H11" s="31"/>
      <c r="I11" s="31">
        <v>272339482</v>
      </c>
      <c r="J11" s="31"/>
      <c r="K11" s="31" t="s">
        <v>112</v>
      </c>
      <c r="L11" s="31"/>
      <c r="M11" s="31">
        <v>0</v>
      </c>
      <c r="N11" s="31"/>
      <c r="O11" s="31">
        <v>0</v>
      </c>
      <c r="P11" s="31"/>
      <c r="Q11" s="31">
        <v>651900957</v>
      </c>
      <c r="R11" s="31"/>
      <c r="S11" s="31">
        <v>651900957</v>
      </c>
      <c r="T11" s="18"/>
      <c r="U11" s="18" t="s">
        <v>113</v>
      </c>
    </row>
    <row r="12" spans="1:21" x14ac:dyDescent="0.55000000000000004">
      <c r="A12" s="18" t="s">
        <v>25</v>
      </c>
      <c r="B12" s="18"/>
      <c r="C12" s="31">
        <v>0</v>
      </c>
      <c r="D12" s="31"/>
      <c r="E12" s="31">
        <v>-431977661</v>
      </c>
      <c r="F12" s="31"/>
      <c r="G12" s="31">
        <v>1480784856</v>
      </c>
      <c r="H12" s="31"/>
      <c r="I12" s="31">
        <v>1048807195</v>
      </c>
      <c r="J12" s="31"/>
      <c r="K12" s="31" t="s">
        <v>114</v>
      </c>
      <c r="L12" s="31"/>
      <c r="M12" s="31">
        <v>0</v>
      </c>
      <c r="N12" s="31"/>
      <c r="O12" s="31">
        <v>43613902</v>
      </c>
      <c r="P12" s="31"/>
      <c r="Q12" s="31">
        <v>2435372242</v>
      </c>
      <c r="R12" s="31"/>
      <c r="S12" s="31">
        <v>2478986144</v>
      </c>
      <c r="T12" s="18"/>
      <c r="U12" s="18" t="s">
        <v>115</v>
      </c>
    </row>
    <row r="13" spans="1:21" x14ac:dyDescent="0.55000000000000004">
      <c r="A13" s="18" t="s">
        <v>34</v>
      </c>
      <c r="B13" s="18"/>
      <c r="C13" s="31">
        <v>0</v>
      </c>
      <c r="D13" s="31"/>
      <c r="E13" s="31">
        <v>-10395819446</v>
      </c>
      <c r="F13" s="31"/>
      <c r="G13" s="31">
        <v>0</v>
      </c>
      <c r="H13" s="31"/>
      <c r="I13" s="31">
        <v>-10395819446</v>
      </c>
      <c r="J13" s="31"/>
      <c r="K13" s="31" t="s">
        <v>116</v>
      </c>
      <c r="L13" s="31"/>
      <c r="M13" s="31">
        <v>0</v>
      </c>
      <c r="N13" s="31"/>
      <c r="O13" s="31">
        <v>-28266392998</v>
      </c>
      <c r="P13" s="31"/>
      <c r="Q13" s="31">
        <v>-1129560946</v>
      </c>
      <c r="R13" s="31"/>
      <c r="S13" s="31">
        <v>-29395953944</v>
      </c>
      <c r="T13" s="18"/>
      <c r="U13" s="18" t="s">
        <v>117</v>
      </c>
    </row>
    <row r="14" spans="1:21" x14ac:dyDescent="0.55000000000000004">
      <c r="A14" s="18" t="s">
        <v>27</v>
      </c>
      <c r="B14" s="18"/>
      <c r="C14" s="31">
        <v>0</v>
      </c>
      <c r="D14" s="31"/>
      <c r="E14" s="31">
        <v>-14568114085</v>
      </c>
      <c r="F14" s="31"/>
      <c r="G14" s="31">
        <v>0</v>
      </c>
      <c r="H14" s="31"/>
      <c r="I14" s="31">
        <v>-14568114085</v>
      </c>
      <c r="J14" s="31"/>
      <c r="K14" s="31" t="s">
        <v>118</v>
      </c>
      <c r="L14" s="31"/>
      <c r="M14" s="31">
        <v>0</v>
      </c>
      <c r="N14" s="31"/>
      <c r="O14" s="31">
        <v>-56908837418</v>
      </c>
      <c r="P14" s="31"/>
      <c r="Q14" s="31">
        <v>-20428615</v>
      </c>
      <c r="R14" s="31"/>
      <c r="S14" s="31">
        <v>-56929266033</v>
      </c>
      <c r="T14" s="18"/>
      <c r="U14" s="18" t="s">
        <v>119</v>
      </c>
    </row>
    <row r="15" spans="1:21" x14ac:dyDescent="0.55000000000000004">
      <c r="A15" s="18" t="s">
        <v>30</v>
      </c>
      <c r="B15" s="18"/>
      <c r="C15" s="31">
        <v>0</v>
      </c>
      <c r="D15" s="31"/>
      <c r="E15" s="31">
        <v>602431273</v>
      </c>
      <c r="F15" s="31"/>
      <c r="G15" s="31">
        <v>0</v>
      </c>
      <c r="H15" s="31"/>
      <c r="I15" s="31">
        <v>602431273</v>
      </c>
      <c r="J15" s="31"/>
      <c r="K15" s="31" t="s">
        <v>120</v>
      </c>
      <c r="L15" s="31"/>
      <c r="M15" s="31">
        <v>0</v>
      </c>
      <c r="N15" s="31"/>
      <c r="O15" s="31">
        <v>94093541</v>
      </c>
      <c r="P15" s="31"/>
      <c r="Q15" s="31">
        <v>-44219949</v>
      </c>
      <c r="R15" s="31"/>
      <c r="S15" s="31">
        <v>49873592</v>
      </c>
      <c r="T15" s="18"/>
      <c r="U15" s="18" t="s">
        <v>106</v>
      </c>
    </row>
    <row r="16" spans="1:21" x14ac:dyDescent="0.55000000000000004">
      <c r="A16" s="18" t="s">
        <v>17</v>
      </c>
      <c r="B16" s="18"/>
      <c r="C16" s="31">
        <v>0</v>
      </c>
      <c r="D16" s="31"/>
      <c r="E16" s="31">
        <v>-15835005557</v>
      </c>
      <c r="F16" s="31"/>
      <c r="G16" s="31">
        <v>0</v>
      </c>
      <c r="H16" s="31"/>
      <c r="I16" s="31">
        <v>-15835005557</v>
      </c>
      <c r="J16" s="31"/>
      <c r="K16" s="31" t="s">
        <v>121</v>
      </c>
      <c r="L16" s="31"/>
      <c r="M16" s="31">
        <v>0</v>
      </c>
      <c r="N16" s="31"/>
      <c r="O16" s="31">
        <v>-42979375399</v>
      </c>
      <c r="P16" s="31"/>
      <c r="Q16" s="31">
        <v>-1440643041</v>
      </c>
      <c r="R16" s="31"/>
      <c r="S16" s="31">
        <v>-44420018440</v>
      </c>
      <c r="T16" s="18"/>
      <c r="U16" s="18" t="s">
        <v>122</v>
      </c>
    </row>
    <row r="17" spans="1:21" x14ac:dyDescent="0.55000000000000004">
      <c r="A17" s="18" t="s">
        <v>19</v>
      </c>
      <c r="B17" s="18"/>
      <c r="C17" s="31">
        <v>0</v>
      </c>
      <c r="D17" s="31"/>
      <c r="E17" s="31">
        <v>-147448151533</v>
      </c>
      <c r="F17" s="31"/>
      <c r="G17" s="31">
        <v>0</v>
      </c>
      <c r="H17" s="31"/>
      <c r="I17" s="31">
        <v>-147448151533</v>
      </c>
      <c r="J17" s="31"/>
      <c r="K17" s="31" t="s">
        <v>123</v>
      </c>
      <c r="L17" s="31"/>
      <c r="M17" s="31">
        <v>0</v>
      </c>
      <c r="N17" s="31"/>
      <c r="O17" s="31">
        <v>-204199133708</v>
      </c>
      <c r="P17" s="31"/>
      <c r="Q17" s="31">
        <v>-884031751</v>
      </c>
      <c r="R17" s="31"/>
      <c r="S17" s="31">
        <v>-205083165459</v>
      </c>
      <c r="T17" s="18"/>
      <c r="U17" s="18" t="s">
        <v>124</v>
      </c>
    </row>
    <row r="18" spans="1:21" x14ac:dyDescent="0.55000000000000004">
      <c r="A18" s="18" t="s">
        <v>32</v>
      </c>
      <c r="B18" s="18"/>
      <c r="C18" s="31">
        <v>0</v>
      </c>
      <c r="D18" s="31"/>
      <c r="E18" s="31">
        <v>573105533</v>
      </c>
      <c r="F18" s="31"/>
      <c r="G18" s="31">
        <v>0</v>
      </c>
      <c r="H18" s="31"/>
      <c r="I18" s="31">
        <v>573105533</v>
      </c>
      <c r="J18" s="31"/>
      <c r="K18" s="31" t="s">
        <v>125</v>
      </c>
      <c r="L18" s="31"/>
      <c r="M18" s="31">
        <v>0</v>
      </c>
      <c r="N18" s="31"/>
      <c r="O18" s="31">
        <v>1710565680</v>
      </c>
      <c r="P18" s="31"/>
      <c r="Q18" s="31">
        <v>684529938</v>
      </c>
      <c r="R18" s="31"/>
      <c r="S18" s="31">
        <v>2395095618</v>
      </c>
      <c r="T18" s="18"/>
      <c r="U18" s="18" t="s">
        <v>126</v>
      </c>
    </row>
    <row r="19" spans="1:21" x14ac:dyDescent="0.55000000000000004">
      <c r="A19" s="18" t="s">
        <v>21</v>
      </c>
      <c r="B19" s="18"/>
      <c r="C19" s="31">
        <v>0</v>
      </c>
      <c r="D19" s="31"/>
      <c r="E19" s="31">
        <v>-3712786587</v>
      </c>
      <c r="F19" s="31"/>
      <c r="G19" s="31">
        <v>0</v>
      </c>
      <c r="H19" s="31"/>
      <c r="I19" s="31">
        <v>-3712786587</v>
      </c>
      <c r="J19" s="31"/>
      <c r="K19" s="31" t="s">
        <v>127</v>
      </c>
      <c r="L19" s="31"/>
      <c r="M19" s="31">
        <v>0</v>
      </c>
      <c r="N19" s="31"/>
      <c r="O19" s="31">
        <v>-12821257354</v>
      </c>
      <c r="P19" s="31"/>
      <c r="Q19" s="31">
        <v>0</v>
      </c>
      <c r="R19" s="31"/>
      <c r="S19" s="31">
        <v>-12821257354</v>
      </c>
      <c r="T19" s="18"/>
      <c r="U19" s="18" t="s">
        <v>128</v>
      </c>
    </row>
    <row r="20" spans="1:21" x14ac:dyDescent="0.55000000000000004">
      <c r="A20" s="18"/>
      <c r="B20" s="18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18"/>
      <c r="U20" s="18"/>
    </row>
    <row r="21" spans="1:21" x14ac:dyDescent="0.55000000000000004">
      <c r="A21" s="18"/>
      <c r="B21" s="1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18"/>
      <c r="U21" s="18"/>
    </row>
    <row r="22" spans="1:21" x14ac:dyDescent="0.55000000000000004">
      <c r="A22" s="18"/>
      <c r="B22" s="1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18"/>
      <c r="U22" s="18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1" style="10" customWidth="1"/>
    <col min="3" max="3" width="21.28515625" style="10" bestFit="1" customWidth="1"/>
    <col min="4" max="4" width="1" style="10" customWidth="1"/>
    <col min="5" max="5" width="22.7109375" style="10" bestFit="1" customWidth="1"/>
    <col min="6" max="6" width="1" style="10" customWidth="1"/>
    <col min="7" max="7" width="16.2851562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21.28515625" style="10" bestFit="1" customWidth="1"/>
    <col min="12" max="12" width="1" style="10" customWidth="1"/>
    <col min="13" max="13" width="22.7109375" style="10" bestFit="1" customWidth="1"/>
    <col min="14" max="14" width="1" style="10" customWidth="1"/>
    <col min="15" max="15" width="16.28515625" style="10" bestFit="1" customWidth="1"/>
    <col min="16" max="16" width="1" style="10" customWidth="1"/>
    <col min="17" max="17" width="14.5703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80</v>
      </c>
      <c r="B3" s="11"/>
      <c r="C3" s="11" t="s">
        <v>80</v>
      </c>
      <c r="D3" s="11" t="s">
        <v>80</v>
      </c>
      <c r="E3" s="11" t="s">
        <v>80</v>
      </c>
      <c r="F3" s="11" t="s">
        <v>80</v>
      </c>
      <c r="G3" s="11" t="s">
        <v>80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'سرمایه‌گذاری در سهام'!A4:T4</f>
        <v>برای ماه منتهی به 1403/01/31</v>
      </c>
      <c r="B4" s="11"/>
      <c r="C4" s="11" t="s">
        <v>149</v>
      </c>
      <c r="D4" s="11" t="s">
        <v>149</v>
      </c>
      <c r="E4" s="11" t="s">
        <v>149</v>
      </c>
      <c r="F4" s="11" t="s">
        <v>149</v>
      </c>
      <c r="G4" s="11" t="s">
        <v>149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84</v>
      </c>
      <c r="C6" s="12" t="s">
        <v>82</v>
      </c>
      <c r="D6" s="12" t="s">
        <v>82</v>
      </c>
      <c r="E6" s="12" t="s">
        <v>82</v>
      </c>
      <c r="F6" s="12" t="s">
        <v>82</v>
      </c>
      <c r="G6" s="12" t="s">
        <v>82</v>
      </c>
      <c r="H6" s="12" t="s">
        <v>82</v>
      </c>
      <c r="I6" s="12" t="s">
        <v>82</v>
      </c>
      <c r="K6" s="12" t="s">
        <v>83</v>
      </c>
      <c r="L6" s="12" t="s">
        <v>83</v>
      </c>
      <c r="M6" s="12" t="s">
        <v>83</v>
      </c>
      <c r="N6" s="12" t="s">
        <v>83</v>
      </c>
      <c r="O6" s="12" t="s">
        <v>83</v>
      </c>
      <c r="P6" s="12" t="s">
        <v>83</v>
      </c>
      <c r="Q6" s="12" t="s">
        <v>83</v>
      </c>
    </row>
    <row r="7" spans="1:17" ht="30" x14ac:dyDescent="0.55000000000000004">
      <c r="A7" s="12" t="s">
        <v>84</v>
      </c>
      <c r="C7" s="13" t="s">
        <v>129</v>
      </c>
      <c r="E7" s="13" t="s">
        <v>103</v>
      </c>
      <c r="G7" s="13" t="s">
        <v>104</v>
      </c>
      <c r="I7" s="13" t="s">
        <v>130</v>
      </c>
      <c r="K7" s="13" t="s">
        <v>129</v>
      </c>
      <c r="M7" s="13" t="s">
        <v>103</v>
      </c>
      <c r="O7" s="13" t="s">
        <v>104</v>
      </c>
      <c r="Q7" s="13" t="s">
        <v>130</v>
      </c>
    </row>
    <row r="8" spans="1:17" x14ac:dyDescent="0.55000000000000004">
      <c r="A8" s="17" t="s">
        <v>90</v>
      </c>
      <c r="B8" s="18"/>
      <c r="C8" s="31">
        <v>0</v>
      </c>
      <c r="D8" s="31"/>
      <c r="E8" s="31">
        <v>0</v>
      </c>
      <c r="F8" s="31"/>
      <c r="G8" s="31">
        <v>0</v>
      </c>
      <c r="H8" s="31"/>
      <c r="I8" s="31">
        <v>0</v>
      </c>
      <c r="J8" s="31"/>
      <c r="K8" s="31">
        <v>1605285</v>
      </c>
      <c r="L8" s="31"/>
      <c r="M8" s="31">
        <v>0</v>
      </c>
      <c r="N8" s="31"/>
      <c r="O8" s="31">
        <v>299783</v>
      </c>
      <c r="P8" s="31"/>
      <c r="Q8" s="31">
        <v>1905068</v>
      </c>
    </row>
    <row r="9" spans="1:17" x14ac:dyDescent="0.55000000000000004">
      <c r="A9" s="17" t="s">
        <v>49</v>
      </c>
      <c r="B9" s="18"/>
      <c r="C9" s="31">
        <v>194094445</v>
      </c>
      <c r="D9" s="31"/>
      <c r="E9" s="31">
        <v>0</v>
      </c>
      <c r="F9" s="31"/>
      <c r="G9" s="31">
        <v>0</v>
      </c>
      <c r="H9" s="31"/>
      <c r="I9" s="31">
        <v>194094445</v>
      </c>
      <c r="J9" s="31"/>
      <c r="K9" s="31">
        <v>761711694</v>
      </c>
      <c r="L9" s="31"/>
      <c r="M9" s="31">
        <v>0</v>
      </c>
      <c r="N9" s="31"/>
      <c r="O9" s="31">
        <v>0</v>
      </c>
      <c r="P9" s="31"/>
      <c r="Q9" s="31">
        <v>761711694</v>
      </c>
    </row>
    <row r="10" spans="1:17" x14ac:dyDescent="0.55000000000000004">
      <c r="A10" s="17"/>
      <c r="B10" s="1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17" x14ac:dyDescent="0.55000000000000004">
      <c r="A11" s="17"/>
      <c r="B11" s="18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 x14ac:dyDescent="0.55000000000000004">
      <c r="A12" s="17"/>
      <c r="B12" s="18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</row>
    <row r="13" spans="1:17" x14ac:dyDescent="0.55000000000000004">
      <c r="A13" s="17"/>
      <c r="B13" s="18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7" x14ac:dyDescent="0.55000000000000004">
      <c r="A14" s="17"/>
      <c r="B14" s="18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7" x14ac:dyDescent="0.55000000000000004">
      <c r="A15" s="17"/>
      <c r="B15" s="18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</row>
    <row r="16" spans="1:17" x14ac:dyDescent="0.55000000000000004">
      <c r="A16" s="17"/>
      <c r="B16" s="18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spans="1:17" x14ac:dyDescent="0.55000000000000004">
      <c r="A17" s="17"/>
      <c r="B17" s="18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x14ac:dyDescent="0.55000000000000004">
      <c r="A18" s="17"/>
      <c r="B18" s="1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9.42578125" style="10" customWidth="1"/>
    <col min="2" max="2" width="1" style="10" customWidth="1"/>
    <col min="3" max="3" width="21.28515625" style="10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55000000000000004">
      <c r="A3" s="11" t="s">
        <v>80</v>
      </c>
      <c r="B3" s="11" t="s">
        <v>80</v>
      </c>
      <c r="C3" s="11" t="s">
        <v>80</v>
      </c>
      <c r="D3" s="11" t="s">
        <v>80</v>
      </c>
      <c r="E3" s="11" t="s">
        <v>80</v>
      </c>
      <c r="F3" s="11" t="s">
        <v>80</v>
      </c>
      <c r="G3" s="11"/>
      <c r="H3" s="11"/>
      <c r="I3" s="11"/>
      <c r="J3" s="11"/>
      <c r="K3" s="11"/>
    </row>
    <row r="4" spans="1:11" ht="30" x14ac:dyDescent="0.55000000000000004">
      <c r="A4" s="11" t="str">
        <f>'سرمایه‌گذاری در اوراق بهادار'!A4:Q4</f>
        <v>برای ماه منتهی به 1403/01/31</v>
      </c>
      <c r="B4" s="11" t="s">
        <v>149</v>
      </c>
      <c r="C4" s="11" t="s">
        <v>149</v>
      </c>
      <c r="D4" s="11" t="s">
        <v>149</v>
      </c>
      <c r="E4" s="11" t="s">
        <v>149</v>
      </c>
      <c r="F4" s="11" t="s">
        <v>149</v>
      </c>
      <c r="G4" s="11"/>
      <c r="H4" s="11"/>
      <c r="I4" s="11"/>
      <c r="J4" s="11"/>
      <c r="K4" s="11"/>
    </row>
    <row r="6" spans="1:11" ht="30" x14ac:dyDescent="0.55000000000000004">
      <c r="A6" s="12" t="s">
        <v>131</v>
      </c>
      <c r="B6" s="12" t="s">
        <v>131</v>
      </c>
      <c r="C6" s="12" t="s">
        <v>131</v>
      </c>
      <c r="E6" s="12" t="s">
        <v>82</v>
      </c>
      <c r="F6" s="12" t="s">
        <v>82</v>
      </c>
      <c r="G6" s="12" t="s">
        <v>82</v>
      </c>
      <c r="I6" s="12" t="s">
        <v>83</v>
      </c>
      <c r="J6" s="12" t="s">
        <v>83</v>
      </c>
      <c r="K6" s="12" t="s">
        <v>83</v>
      </c>
    </row>
    <row r="7" spans="1:11" ht="30" x14ac:dyDescent="0.55000000000000004">
      <c r="A7" s="13" t="s">
        <v>132</v>
      </c>
      <c r="C7" s="13" t="s">
        <v>65</v>
      </c>
      <c r="E7" s="13" t="s">
        <v>133</v>
      </c>
      <c r="G7" s="13" t="s">
        <v>134</v>
      </c>
      <c r="I7" s="13" t="s">
        <v>133</v>
      </c>
      <c r="K7" s="13" t="s">
        <v>134</v>
      </c>
    </row>
    <row r="8" spans="1:11" x14ac:dyDescent="0.55000000000000004">
      <c r="A8" s="10" t="s">
        <v>71</v>
      </c>
      <c r="C8" s="18" t="s">
        <v>72</v>
      </c>
      <c r="D8" s="18"/>
      <c r="E8" s="23">
        <v>0</v>
      </c>
      <c r="F8" s="23"/>
      <c r="G8" s="23" t="s">
        <v>89</v>
      </c>
      <c r="H8" s="23"/>
      <c r="I8" s="23">
        <v>1497031</v>
      </c>
      <c r="J8" s="23"/>
      <c r="K8" s="23" t="s">
        <v>89</v>
      </c>
    </row>
    <row r="9" spans="1:11" x14ac:dyDescent="0.55000000000000004">
      <c r="C9" s="18"/>
      <c r="D9" s="18"/>
      <c r="E9" s="23"/>
      <c r="F9" s="23"/>
      <c r="G9" s="23"/>
      <c r="H9" s="23"/>
      <c r="I9" s="23"/>
      <c r="J9" s="23"/>
      <c r="K9" s="23"/>
    </row>
    <row r="10" spans="1:11" x14ac:dyDescent="0.55000000000000004">
      <c r="E10" s="22"/>
      <c r="F10" s="22"/>
      <c r="G10" s="22"/>
      <c r="H10" s="22"/>
      <c r="I10" s="22"/>
      <c r="J10" s="22"/>
      <c r="K10" s="22"/>
    </row>
    <row r="11" spans="1:11" x14ac:dyDescent="0.55000000000000004">
      <c r="E11" s="22"/>
      <c r="F11" s="22"/>
      <c r="G11" s="22"/>
      <c r="H11" s="22"/>
      <c r="I11" s="22"/>
      <c r="J11" s="22"/>
      <c r="K11" s="22"/>
    </row>
    <row r="12" spans="1:11" x14ac:dyDescent="0.55000000000000004">
      <c r="E12" s="22"/>
      <c r="F12" s="22"/>
      <c r="G12" s="22"/>
      <c r="H12" s="22"/>
      <c r="I12" s="22"/>
      <c r="J12" s="22"/>
      <c r="K12" s="22"/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5.710937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16.4257812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55000000000000004">
      <c r="A3" s="11" t="s">
        <v>80</v>
      </c>
      <c r="B3" s="11" t="s">
        <v>80</v>
      </c>
      <c r="C3" s="11" t="s">
        <v>80</v>
      </c>
      <c r="D3" s="11" t="s">
        <v>80</v>
      </c>
      <c r="E3" s="11"/>
    </row>
    <row r="4" spans="1:5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55000000000000004">
      <c r="A6" s="11" t="s">
        <v>135</v>
      </c>
      <c r="C6" s="13" t="s">
        <v>82</v>
      </c>
      <c r="E6" s="13" t="s">
        <v>6</v>
      </c>
    </row>
    <row r="7" spans="1:5" ht="30" x14ac:dyDescent="0.55000000000000004">
      <c r="A7" s="12" t="s">
        <v>135</v>
      </c>
      <c r="C7" s="13" t="s">
        <v>68</v>
      </c>
      <c r="E7" s="13" t="s">
        <v>68</v>
      </c>
    </row>
    <row r="8" spans="1:5" x14ac:dyDescent="0.55000000000000004">
      <c r="A8" s="18" t="s">
        <v>135</v>
      </c>
      <c r="B8" s="18"/>
      <c r="C8" s="19">
        <v>7543292614</v>
      </c>
      <c r="D8" s="18"/>
      <c r="E8" s="19">
        <v>40820679545</v>
      </c>
    </row>
    <row r="9" spans="1:5" x14ac:dyDescent="0.55000000000000004">
      <c r="A9" s="18" t="s">
        <v>136</v>
      </c>
      <c r="B9" s="18"/>
      <c r="C9" s="19">
        <v>0</v>
      </c>
      <c r="D9" s="18"/>
      <c r="E9" s="19">
        <v>0</v>
      </c>
    </row>
    <row r="10" spans="1:5" x14ac:dyDescent="0.55000000000000004">
      <c r="A10" s="18" t="s">
        <v>137</v>
      </c>
      <c r="B10" s="18"/>
      <c r="C10" s="19">
        <v>0</v>
      </c>
      <c r="D10" s="18"/>
      <c r="E10" s="19">
        <v>0</v>
      </c>
    </row>
    <row r="11" spans="1:5" x14ac:dyDescent="0.55000000000000004">
      <c r="A11" s="18" t="s">
        <v>89</v>
      </c>
      <c r="B11" s="18"/>
      <c r="C11" s="19">
        <v>7543292614</v>
      </c>
      <c r="D11" s="18"/>
      <c r="E11" s="19">
        <v>40820679545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24" style="10" bestFit="1" customWidth="1"/>
    <col min="2" max="2" width="1" style="10" customWidth="1"/>
    <col min="3" max="3" width="18.71093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55000000000000004">
      <c r="A3" s="11" t="s">
        <v>80</v>
      </c>
      <c r="B3" s="11" t="s">
        <v>80</v>
      </c>
      <c r="C3" s="11" t="s">
        <v>80</v>
      </c>
      <c r="D3" s="11" t="s">
        <v>80</v>
      </c>
      <c r="E3" s="11" t="s">
        <v>80</v>
      </c>
      <c r="F3" s="11"/>
      <c r="G3" s="11"/>
    </row>
    <row r="4" spans="1:7" ht="30" x14ac:dyDescent="0.55000000000000004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6" spans="1:7" ht="30" x14ac:dyDescent="0.55000000000000004">
      <c r="A6" s="13" t="s">
        <v>84</v>
      </c>
      <c r="C6" s="13" t="s">
        <v>68</v>
      </c>
      <c r="E6" s="13" t="s">
        <v>105</v>
      </c>
      <c r="G6" s="13" t="s">
        <v>13</v>
      </c>
    </row>
    <row r="7" spans="1:7" x14ac:dyDescent="0.55000000000000004">
      <c r="A7" s="18" t="s">
        <v>138</v>
      </c>
      <c r="B7" s="18"/>
      <c r="C7" s="31">
        <v>-199289442960</v>
      </c>
      <c r="D7" s="18"/>
      <c r="E7" s="32" t="s">
        <v>139</v>
      </c>
      <c r="F7" s="33"/>
      <c r="G7" s="32" t="s">
        <v>140</v>
      </c>
    </row>
    <row r="8" spans="1:7" x14ac:dyDescent="0.55000000000000004">
      <c r="A8" s="18" t="s">
        <v>141</v>
      </c>
      <c r="B8" s="18"/>
      <c r="C8" s="31">
        <v>194094445</v>
      </c>
      <c r="D8" s="18"/>
      <c r="E8" s="32" t="s">
        <v>142</v>
      </c>
      <c r="F8" s="33"/>
      <c r="G8" s="32" t="s">
        <v>143</v>
      </c>
    </row>
    <row r="9" spans="1:7" x14ac:dyDescent="0.55000000000000004">
      <c r="A9" s="18" t="s">
        <v>144</v>
      </c>
      <c r="B9" s="18"/>
      <c r="C9" s="31">
        <v>0</v>
      </c>
      <c r="D9" s="18"/>
      <c r="E9" s="32" t="s">
        <v>16</v>
      </c>
      <c r="F9" s="33"/>
      <c r="G9" s="32" t="s">
        <v>16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0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" style="10" bestFit="1" customWidth="1"/>
    <col min="2" max="2" width="2.5703125" style="10" customWidth="1"/>
    <col min="3" max="3" width="12.85546875" style="10" bestFit="1" customWidth="1"/>
    <col min="4" max="4" width="1" style="10" customWidth="1"/>
    <col min="5" max="5" width="18.85546875" style="10" bestFit="1" customWidth="1"/>
    <col min="6" max="6" width="1" style="10" customWidth="1"/>
    <col min="7" max="7" width="23.7109375" style="10" bestFit="1" customWidth="1"/>
    <col min="8" max="8" width="1" style="10" customWidth="1"/>
    <col min="9" max="9" width="14.7109375" style="10" bestFit="1" customWidth="1"/>
    <col min="10" max="10" width="1" style="10" customWidth="1"/>
    <col min="11" max="11" width="18.85546875" style="10" bestFit="1" customWidth="1"/>
    <col min="12" max="12" width="1" style="10" customWidth="1"/>
    <col min="13" max="13" width="16.5703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3" style="10" bestFit="1" customWidth="1"/>
    <col min="18" max="18" width="1" style="10" customWidth="1"/>
    <col min="19" max="19" width="13.85546875" style="10" bestFit="1" customWidth="1"/>
    <col min="20" max="20" width="1" style="10" customWidth="1"/>
    <col min="21" max="21" width="18.85546875" style="10" bestFit="1" customWidth="1"/>
    <col min="22" max="22" width="1" style="10" customWidth="1"/>
    <col min="23" max="23" width="23.71093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1" spans="1:16384" s="10" customFormat="1" x14ac:dyDescent="0.55000000000000004"/>
    <row r="2" spans="1:16384" s="10" customFormat="1" ht="30" x14ac:dyDescent="0.55000000000000004">
      <c r="A2" s="11" t="s">
        <v>0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1"/>
      <c r="ODF2" s="11"/>
      <c r="ODG2" s="11"/>
      <c r="ODH2" s="11"/>
      <c r="ODI2" s="11"/>
      <c r="ODJ2" s="11"/>
      <c r="ODK2" s="11"/>
      <c r="ODL2" s="11"/>
      <c r="ODM2" s="11"/>
      <c r="ODN2" s="11"/>
      <c r="ODO2" s="11"/>
      <c r="ODP2" s="11"/>
      <c r="ODQ2" s="11"/>
      <c r="ODR2" s="11"/>
      <c r="ODS2" s="11"/>
      <c r="ODT2" s="11"/>
      <c r="ODU2" s="11"/>
      <c r="ODV2" s="11"/>
      <c r="ODW2" s="11"/>
      <c r="ODX2" s="11"/>
      <c r="ODY2" s="11"/>
      <c r="ODZ2" s="11"/>
      <c r="OEA2" s="11"/>
      <c r="OEB2" s="11"/>
      <c r="OEC2" s="11"/>
      <c r="OED2" s="11"/>
      <c r="OEE2" s="11"/>
      <c r="OEF2" s="11"/>
      <c r="OEG2" s="11"/>
      <c r="OEH2" s="11"/>
      <c r="OEI2" s="11"/>
      <c r="OEJ2" s="11"/>
      <c r="OEK2" s="11"/>
      <c r="OEL2" s="11"/>
      <c r="OEM2" s="11"/>
      <c r="OEN2" s="11"/>
      <c r="OEO2" s="11"/>
      <c r="OEP2" s="11"/>
      <c r="OEQ2" s="11"/>
      <c r="OER2" s="11"/>
      <c r="OES2" s="11"/>
      <c r="OET2" s="11"/>
      <c r="OEU2" s="11"/>
      <c r="OEV2" s="11"/>
      <c r="OEW2" s="11"/>
      <c r="OEX2" s="11"/>
      <c r="OEY2" s="11"/>
      <c r="OEZ2" s="11"/>
      <c r="OFA2" s="11"/>
      <c r="OFB2" s="11"/>
      <c r="OFC2" s="11"/>
      <c r="OFD2" s="11"/>
      <c r="OFE2" s="11"/>
      <c r="OFF2" s="11"/>
      <c r="OFG2" s="11"/>
      <c r="OFH2" s="11"/>
      <c r="OFI2" s="11"/>
      <c r="OFJ2" s="11"/>
      <c r="OFK2" s="11"/>
      <c r="OFL2" s="11"/>
      <c r="OFM2" s="11"/>
      <c r="OFN2" s="11"/>
      <c r="OFO2" s="11"/>
      <c r="OFP2" s="11"/>
      <c r="OFQ2" s="11"/>
      <c r="OFR2" s="11"/>
      <c r="OFS2" s="11"/>
      <c r="OFT2" s="11"/>
      <c r="OFU2" s="11"/>
      <c r="OFV2" s="11"/>
      <c r="OFW2" s="11"/>
      <c r="OFX2" s="11"/>
      <c r="OFY2" s="11"/>
      <c r="OFZ2" s="11"/>
      <c r="OGA2" s="11"/>
      <c r="OGB2" s="11"/>
      <c r="OGC2" s="11"/>
      <c r="OGD2" s="11"/>
      <c r="OGE2" s="11"/>
      <c r="OGF2" s="11"/>
      <c r="OGG2" s="11"/>
      <c r="OGH2" s="11"/>
      <c r="OGI2" s="11"/>
      <c r="OGJ2" s="11"/>
      <c r="OGK2" s="11"/>
      <c r="OGL2" s="11"/>
      <c r="OGM2" s="11"/>
      <c r="OGN2" s="11"/>
      <c r="OGO2" s="11"/>
      <c r="OGP2" s="11"/>
      <c r="OGQ2" s="11"/>
      <c r="OGR2" s="11"/>
      <c r="OGS2" s="11"/>
      <c r="OGT2" s="11"/>
      <c r="OGU2" s="11"/>
      <c r="OGV2" s="11"/>
      <c r="OGW2" s="11"/>
      <c r="OGX2" s="11"/>
      <c r="OGY2" s="11"/>
      <c r="OGZ2" s="11"/>
      <c r="OHA2" s="11"/>
      <c r="OHB2" s="11"/>
      <c r="OHC2" s="11"/>
      <c r="OHD2" s="11"/>
      <c r="OHE2" s="11"/>
      <c r="OHF2" s="11"/>
      <c r="OHG2" s="11"/>
      <c r="OHH2" s="11"/>
      <c r="OHI2" s="11"/>
      <c r="OHJ2" s="11"/>
      <c r="OHK2" s="11"/>
      <c r="OHL2" s="11"/>
      <c r="OHM2" s="11"/>
      <c r="OHN2" s="11"/>
      <c r="OHO2" s="11"/>
      <c r="OHP2" s="11"/>
      <c r="OHQ2" s="11"/>
      <c r="OHR2" s="11"/>
      <c r="OHS2" s="11"/>
      <c r="OHT2" s="11"/>
      <c r="OHU2" s="11"/>
      <c r="OHV2" s="11"/>
      <c r="OHW2" s="11"/>
      <c r="OHX2" s="11"/>
      <c r="OHY2" s="11"/>
      <c r="OHZ2" s="11"/>
      <c r="OIA2" s="11"/>
      <c r="OIB2" s="11"/>
      <c r="OIC2" s="11"/>
      <c r="OID2" s="11"/>
      <c r="OIE2" s="11"/>
      <c r="OIF2" s="11"/>
      <c r="OIG2" s="11"/>
      <c r="OIH2" s="11"/>
      <c r="OII2" s="11"/>
      <c r="OIJ2" s="11"/>
      <c r="OIK2" s="11"/>
      <c r="OIL2" s="11"/>
      <c r="OIM2" s="11"/>
      <c r="OIN2" s="11"/>
      <c r="OIO2" s="11"/>
      <c r="OIP2" s="11"/>
      <c r="OIQ2" s="11"/>
      <c r="OIR2" s="11"/>
      <c r="OIS2" s="11"/>
      <c r="OIT2" s="11"/>
      <c r="OIU2" s="11"/>
      <c r="OIV2" s="11"/>
      <c r="OIW2" s="11"/>
      <c r="OIX2" s="11"/>
      <c r="OIY2" s="11"/>
      <c r="OIZ2" s="11"/>
      <c r="OJA2" s="11"/>
      <c r="OJB2" s="11"/>
      <c r="OJC2" s="11"/>
      <c r="OJD2" s="11"/>
      <c r="OJE2" s="11"/>
      <c r="OJF2" s="11"/>
      <c r="OJG2" s="11"/>
      <c r="OJH2" s="11"/>
      <c r="OJI2" s="11"/>
      <c r="OJJ2" s="11"/>
      <c r="OJK2" s="11"/>
      <c r="OJL2" s="11"/>
      <c r="OJM2" s="11"/>
      <c r="OJN2" s="11"/>
      <c r="OJO2" s="11"/>
      <c r="OJP2" s="11"/>
      <c r="OJQ2" s="11"/>
      <c r="OJR2" s="11"/>
      <c r="OJS2" s="11"/>
      <c r="OJT2" s="11"/>
      <c r="OJU2" s="11"/>
      <c r="OJV2" s="11"/>
      <c r="OJW2" s="11"/>
      <c r="OJX2" s="11"/>
      <c r="OJY2" s="11"/>
      <c r="OJZ2" s="11"/>
      <c r="OKA2" s="11"/>
      <c r="OKB2" s="11"/>
      <c r="OKC2" s="11"/>
      <c r="OKD2" s="11"/>
      <c r="OKE2" s="11"/>
      <c r="OKF2" s="11"/>
      <c r="OKG2" s="11"/>
      <c r="OKH2" s="11"/>
      <c r="OKI2" s="11"/>
      <c r="OKJ2" s="11"/>
      <c r="OKK2" s="11"/>
      <c r="OKL2" s="11"/>
      <c r="OKM2" s="11"/>
      <c r="OKN2" s="11"/>
      <c r="OKO2" s="11"/>
      <c r="OKP2" s="11"/>
      <c r="OKQ2" s="11"/>
      <c r="OKR2" s="11"/>
      <c r="OKS2" s="11"/>
      <c r="OKT2" s="11"/>
      <c r="OKU2" s="11"/>
      <c r="OKV2" s="11"/>
      <c r="OKW2" s="11"/>
      <c r="OKX2" s="11"/>
      <c r="OKY2" s="11"/>
      <c r="OKZ2" s="11"/>
      <c r="OLA2" s="11"/>
      <c r="OLB2" s="11"/>
      <c r="OLC2" s="11"/>
      <c r="OLD2" s="11"/>
      <c r="OLE2" s="11"/>
      <c r="OLF2" s="11"/>
      <c r="OLG2" s="11"/>
      <c r="OLH2" s="11"/>
      <c r="OLI2" s="11"/>
      <c r="OLJ2" s="11"/>
      <c r="OLK2" s="11"/>
      <c r="OLL2" s="11"/>
      <c r="OLM2" s="11"/>
      <c r="OLN2" s="11"/>
      <c r="OLO2" s="11"/>
      <c r="OLP2" s="11"/>
      <c r="OLQ2" s="11"/>
      <c r="OLR2" s="11"/>
      <c r="OLS2" s="11"/>
      <c r="OLT2" s="11"/>
      <c r="OLU2" s="11"/>
      <c r="OLV2" s="11"/>
      <c r="OLW2" s="11"/>
      <c r="OLX2" s="11"/>
      <c r="OLY2" s="11"/>
      <c r="OLZ2" s="11"/>
      <c r="OMA2" s="11"/>
      <c r="OMB2" s="11"/>
      <c r="OMC2" s="11"/>
      <c r="OMD2" s="11"/>
      <c r="OME2" s="11"/>
      <c r="OMF2" s="11"/>
      <c r="OMG2" s="11"/>
      <c r="OMH2" s="11"/>
      <c r="OMI2" s="11"/>
      <c r="OMJ2" s="11"/>
      <c r="OMK2" s="11"/>
      <c r="OML2" s="11"/>
      <c r="OMM2" s="11"/>
      <c r="OMN2" s="11"/>
      <c r="OMO2" s="11"/>
      <c r="OMP2" s="11"/>
      <c r="OMQ2" s="11"/>
      <c r="OMR2" s="11"/>
      <c r="OMS2" s="11"/>
      <c r="OMT2" s="11"/>
      <c r="OMU2" s="11"/>
      <c r="OMV2" s="11"/>
      <c r="OMW2" s="11"/>
      <c r="OMX2" s="11"/>
      <c r="OMY2" s="11"/>
      <c r="OMZ2" s="11"/>
      <c r="ONA2" s="11"/>
      <c r="ONB2" s="11"/>
      <c r="ONC2" s="11"/>
      <c r="OND2" s="11"/>
      <c r="ONE2" s="11"/>
      <c r="ONF2" s="11"/>
      <c r="ONG2" s="11"/>
      <c r="ONH2" s="11"/>
      <c r="ONI2" s="11"/>
      <c r="ONJ2" s="11"/>
      <c r="ONK2" s="11"/>
      <c r="ONL2" s="11"/>
      <c r="ONM2" s="11"/>
      <c r="ONN2" s="11"/>
      <c r="ONO2" s="11"/>
      <c r="ONP2" s="11"/>
      <c r="ONQ2" s="11"/>
      <c r="ONR2" s="11"/>
      <c r="ONS2" s="11"/>
      <c r="ONT2" s="11"/>
      <c r="ONU2" s="11"/>
      <c r="ONV2" s="11"/>
      <c r="ONW2" s="11"/>
      <c r="ONX2" s="11"/>
      <c r="ONY2" s="11"/>
      <c r="ONZ2" s="11"/>
      <c r="OOA2" s="11"/>
      <c r="OOB2" s="11"/>
      <c r="OOC2" s="11"/>
      <c r="OOD2" s="11"/>
      <c r="OOE2" s="11"/>
      <c r="OOF2" s="11"/>
      <c r="OOG2" s="11"/>
      <c r="OOH2" s="11"/>
      <c r="OOI2" s="11"/>
      <c r="OOJ2" s="11"/>
      <c r="OOK2" s="11"/>
      <c r="OOL2" s="11"/>
      <c r="OOM2" s="11"/>
      <c r="OON2" s="11"/>
      <c r="OOO2" s="11"/>
      <c r="OOP2" s="11"/>
      <c r="OOQ2" s="11"/>
      <c r="OOR2" s="11"/>
      <c r="OOS2" s="11"/>
      <c r="OOT2" s="11"/>
      <c r="OOU2" s="11"/>
      <c r="OOV2" s="11"/>
      <c r="OOW2" s="11"/>
      <c r="OOX2" s="11"/>
      <c r="OOY2" s="11"/>
      <c r="OOZ2" s="11"/>
      <c r="OPA2" s="11"/>
      <c r="OPB2" s="11"/>
      <c r="OPC2" s="11"/>
      <c r="OPD2" s="11"/>
      <c r="OPE2" s="11"/>
      <c r="OPF2" s="11"/>
      <c r="OPG2" s="11"/>
      <c r="OPH2" s="11"/>
      <c r="OPI2" s="11"/>
      <c r="OPJ2" s="11"/>
      <c r="OPK2" s="11"/>
      <c r="OPL2" s="11"/>
      <c r="OPM2" s="11"/>
      <c r="OPN2" s="11"/>
      <c r="OPO2" s="11"/>
      <c r="OPP2" s="11"/>
      <c r="OPQ2" s="11"/>
      <c r="OPR2" s="11"/>
      <c r="OPS2" s="11"/>
      <c r="OPT2" s="11"/>
      <c r="OPU2" s="11"/>
      <c r="OPV2" s="11"/>
      <c r="OPW2" s="11"/>
      <c r="OPX2" s="11"/>
      <c r="OPY2" s="11"/>
      <c r="OPZ2" s="11"/>
      <c r="OQA2" s="11"/>
      <c r="OQB2" s="11"/>
      <c r="OQC2" s="11"/>
      <c r="OQD2" s="11"/>
      <c r="OQE2" s="11"/>
      <c r="OQF2" s="11"/>
      <c r="OQG2" s="11"/>
      <c r="OQH2" s="11"/>
      <c r="OQI2" s="11"/>
      <c r="OQJ2" s="11"/>
      <c r="OQK2" s="11"/>
      <c r="OQL2" s="11"/>
      <c r="OQM2" s="11"/>
      <c r="OQN2" s="11"/>
      <c r="OQO2" s="11"/>
      <c r="OQP2" s="11"/>
      <c r="OQQ2" s="11"/>
      <c r="OQR2" s="11"/>
      <c r="OQS2" s="11"/>
      <c r="OQT2" s="11"/>
      <c r="OQU2" s="11"/>
      <c r="OQV2" s="11"/>
      <c r="OQW2" s="11"/>
      <c r="OQX2" s="11"/>
      <c r="OQY2" s="11"/>
      <c r="OQZ2" s="11"/>
      <c r="ORA2" s="11"/>
      <c r="ORB2" s="11"/>
      <c r="ORC2" s="11"/>
      <c r="ORD2" s="11"/>
      <c r="ORE2" s="11"/>
      <c r="ORF2" s="11"/>
      <c r="ORG2" s="11"/>
      <c r="ORH2" s="11"/>
      <c r="ORI2" s="11"/>
      <c r="ORJ2" s="11"/>
      <c r="ORK2" s="11"/>
      <c r="ORL2" s="11"/>
      <c r="ORM2" s="11"/>
      <c r="ORN2" s="11"/>
      <c r="ORO2" s="11"/>
      <c r="ORP2" s="11"/>
      <c r="ORQ2" s="11"/>
      <c r="ORR2" s="11"/>
      <c r="ORS2" s="11"/>
      <c r="ORT2" s="11"/>
      <c r="ORU2" s="11"/>
      <c r="ORV2" s="11"/>
      <c r="ORW2" s="11"/>
      <c r="ORX2" s="11"/>
      <c r="ORY2" s="11"/>
      <c r="ORZ2" s="11"/>
      <c r="OSA2" s="11"/>
      <c r="OSB2" s="11"/>
      <c r="OSC2" s="11"/>
      <c r="OSD2" s="11"/>
      <c r="OSE2" s="11"/>
      <c r="OSF2" s="11"/>
      <c r="OSG2" s="11"/>
      <c r="OSH2" s="11"/>
      <c r="OSI2" s="11"/>
      <c r="OSJ2" s="11"/>
      <c r="OSK2" s="11"/>
      <c r="OSL2" s="11"/>
      <c r="OSM2" s="11"/>
      <c r="OSN2" s="11"/>
      <c r="OSO2" s="11"/>
      <c r="OSP2" s="11"/>
      <c r="OSQ2" s="11"/>
      <c r="OSR2" s="11"/>
      <c r="OSS2" s="11"/>
      <c r="OST2" s="11"/>
      <c r="OSU2" s="11"/>
      <c r="OSV2" s="11"/>
      <c r="OSW2" s="11"/>
      <c r="OSX2" s="11"/>
      <c r="OSY2" s="11"/>
      <c r="OSZ2" s="11"/>
      <c r="OTA2" s="11"/>
      <c r="OTB2" s="11"/>
      <c r="OTC2" s="11"/>
      <c r="OTD2" s="11"/>
      <c r="OTE2" s="11"/>
      <c r="OTF2" s="11"/>
      <c r="OTG2" s="11"/>
      <c r="OTH2" s="11"/>
      <c r="OTI2" s="11"/>
      <c r="OTJ2" s="11"/>
      <c r="OTK2" s="11"/>
      <c r="OTL2" s="11"/>
      <c r="OTM2" s="11"/>
      <c r="OTN2" s="11"/>
      <c r="OTO2" s="11"/>
      <c r="OTP2" s="11"/>
      <c r="OTQ2" s="11"/>
      <c r="OTR2" s="11"/>
      <c r="OTS2" s="11"/>
      <c r="OTT2" s="11"/>
      <c r="OTU2" s="11"/>
      <c r="OTV2" s="11"/>
      <c r="OTW2" s="11"/>
      <c r="OTX2" s="11"/>
      <c r="OTY2" s="11"/>
      <c r="OTZ2" s="11"/>
      <c r="OUA2" s="11"/>
      <c r="OUB2" s="11"/>
      <c r="OUC2" s="11"/>
      <c r="OUD2" s="11"/>
      <c r="OUE2" s="11"/>
      <c r="OUF2" s="11"/>
      <c r="OUG2" s="11"/>
      <c r="OUH2" s="11"/>
      <c r="OUI2" s="11"/>
      <c r="OUJ2" s="11"/>
      <c r="OUK2" s="11"/>
      <c r="OUL2" s="11"/>
      <c r="OUM2" s="11"/>
      <c r="OUN2" s="11"/>
      <c r="OUO2" s="11"/>
      <c r="OUP2" s="11"/>
      <c r="OUQ2" s="11"/>
      <c r="OUR2" s="11"/>
      <c r="OUS2" s="11"/>
      <c r="OUT2" s="11"/>
      <c r="OUU2" s="11"/>
      <c r="OUV2" s="11"/>
      <c r="OUW2" s="11"/>
      <c r="OUX2" s="11"/>
      <c r="OUY2" s="11"/>
      <c r="OUZ2" s="11"/>
      <c r="OVA2" s="11"/>
      <c r="OVB2" s="11"/>
      <c r="OVC2" s="11"/>
      <c r="OVD2" s="11"/>
      <c r="OVE2" s="11"/>
      <c r="OVF2" s="11"/>
      <c r="OVG2" s="11"/>
      <c r="OVH2" s="11"/>
      <c r="OVI2" s="11"/>
      <c r="OVJ2" s="11"/>
      <c r="OVK2" s="11"/>
      <c r="OVL2" s="11"/>
      <c r="OVM2" s="11"/>
      <c r="OVN2" s="11"/>
      <c r="OVO2" s="11"/>
      <c r="OVP2" s="11"/>
      <c r="OVQ2" s="11"/>
      <c r="OVR2" s="11"/>
      <c r="OVS2" s="11"/>
      <c r="OVT2" s="11"/>
      <c r="OVU2" s="11"/>
      <c r="OVV2" s="11"/>
      <c r="OVW2" s="11"/>
      <c r="OVX2" s="11"/>
      <c r="OVY2" s="11"/>
      <c r="OVZ2" s="11"/>
      <c r="OWA2" s="11"/>
      <c r="OWB2" s="11"/>
      <c r="OWC2" s="11"/>
      <c r="OWD2" s="11"/>
      <c r="OWE2" s="11"/>
      <c r="OWF2" s="11"/>
      <c r="OWG2" s="11"/>
      <c r="OWH2" s="11"/>
      <c r="OWI2" s="11"/>
      <c r="OWJ2" s="11"/>
      <c r="OWK2" s="11"/>
      <c r="OWL2" s="11"/>
      <c r="OWM2" s="11"/>
      <c r="OWN2" s="11"/>
      <c r="OWO2" s="11"/>
      <c r="OWP2" s="11"/>
      <c r="OWQ2" s="11"/>
      <c r="OWR2" s="11"/>
      <c r="OWS2" s="11"/>
      <c r="OWT2" s="11"/>
      <c r="OWU2" s="11"/>
      <c r="OWV2" s="11"/>
      <c r="OWW2" s="11"/>
      <c r="OWX2" s="11"/>
      <c r="OWY2" s="11"/>
      <c r="OWZ2" s="11"/>
      <c r="OXA2" s="11"/>
      <c r="OXB2" s="11"/>
      <c r="OXC2" s="11"/>
      <c r="OXD2" s="11"/>
      <c r="OXE2" s="11"/>
      <c r="OXF2" s="11"/>
      <c r="OXG2" s="11"/>
      <c r="OXH2" s="11"/>
      <c r="OXI2" s="11"/>
      <c r="OXJ2" s="11"/>
      <c r="OXK2" s="11"/>
      <c r="OXL2" s="11"/>
      <c r="OXM2" s="11"/>
      <c r="OXN2" s="11"/>
      <c r="OXO2" s="11"/>
      <c r="OXP2" s="11"/>
      <c r="OXQ2" s="11"/>
      <c r="OXR2" s="11"/>
      <c r="OXS2" s="11"/>
      <c r="OXT2" s="11"/>
      <c r="OXU2" s="11"/>
      <c r="OXV2" s="11"/>
      <c r="OXW2" s="11"/>
      <c r="OXX2" s="11"/>
      <c r="OXY2" s="11"/>
      <c r="OXZ2" s="11"/>
      <c r="OYA2" s="11"/>
      <c r="OYB2" s="11"/>
      <c r="OYC2" s="11"/>
      <c r="OYD2" s="11"/>
      <c r="OYE2" s="11"/>
      <c r="OYF2" s="11"/>
      <c r="OYG2" s="11"/>
      <c r="OYH2" s="11"/>
      <c r="OYI2" s="11"/>
      <c r="OYJ2" s="11"/>
      <c r="OYK2" s="11"/>
      <c r="OYL2" s="11"/>
      <c r="OYM2" s="11"/>
      <c r="OYN2" s="11"/>
      <c r="OYO2" s="11"/>
      <c r="OYP2" s="11"/>
      <c r="OYQ2" s="11"/>
      <c r="OYR2" s="11"/>
      <c r="OYS2" s="11"/>
      <c r="OYT2" s="11"/>
      <c r="OYU2" s="11"/>
      <c r="OYV2" s="11"/>
      <c r="OYW2" s="11"/>
      <c r="OYX2" s="11"/>
      <c r="OYY2" s="11"/>
      <c r="OYZ2" s="11"/>
      <c r="OZA2" s="11"/>
      <c r="OZB2" s="11"/>
      <c r="OZC2" s="11"/>
      <c r="OZD2" s="11"/>
      <c r="OZE2" s="11"/>
      <c r="OZF2" s="11"/>
      <c r="OZG2" s="11"/>
      <c r="OZH2" s="11"/>
      <c r="OZI2" s="11"/>
      <c r="OZJ2" s="11"/>
      <c r="OZK2" s="11"/>
      <c r="OZL2" s="11"/>
      <c r="OZM2" s="11"/>
      <c r="OZN2" s="11"/>
      <c r="OZO2" s="11"/>
      <c r="OZP2" s="11"/>
      <c r="OZQ2" s="11"/>
      <c r="OZR2" s="11"/>
      <c r="OZS2" s="11"/>
      <c r="OZT2" s="11"/>
      <c r="OZU2" s="11"/>
      <c r="OZV2" s="11"/>
      <c r="OZW2" s="11"/>
      <c r="OZX2" s="11"/>
      <c r="OZY2" s="11"/>
      <c r="OZZ2" s="11"/>
      <c r="PAA2" s="11"/>
      <c r="PAB2" s="11"/>
      <c r="PAC2" s="11"/>
      <c r="PAD2" s="11"/>
      <c r="PAE2" s="11"/>
      <c r="PAF2" s="11"/>
      <c r="PAG2" s="11"/>
      <c r="PAH2" s="11"/>
      <c r="PAI2" s="11"/>
      <c r="PAJ2" s="11"/>
      <c r="PAK2" s="11"/>
      <c r="PAL2" s="11"/>
      <c r="PAM2" s="11"/>
      <c r="PAN2" s="11"/>
      <c r="PAO2" s="11"/>
      <c r="PAP2" s="11"/>
      <c r="PAQ2" s="11"/>
      <c r="PAR2" s="11"/>
      <c r="PAS2" s="11"/>
      <c r="PAT2" s="11"/>
      <c r="PAU2" s="11"/>
      <c r="PAV2" s="11"/>
      <c r="PAW2" s="11"/>
      <c r="PAX2" s="11"/>
      <c r="PAY2" s="11"/>
      <c r="PAZ2" s="11"/>
      <c r="PBA2" s="11"/>
      <c r="PBB2" s="11"/>
      <c r="PBC2" s="11"/>
      <c r="PBD2" s="11"/>
      <c r="PBE2" s="11"/>
      <c r="PBF2" s="11"/>
      <c r="PBG2" s="11"/>
      <c r="PBH2" s="11"/>
      <c r="PBI2" s="11"/>
      <c r="PBJ2" s="11"/>
      <c r="PBK2" s="11"/>
      <c r="PBL2" s="11"/>
      <c r="PBM2" s="11"/>
      <c r="PBN2" s="11"/>
      <c r="PBO2" s="11"/>
      <c r="PBP2" s="11"/>
      <c r="PBQ2" s="11"/>
      <c r="PBR2" s="11"/>
      <c r="PBS2" s="11"/>
      <c r="PBT2" s="11"/>
      <c r="PBU2" s="11"/>
      <c r="PBV2" s="11"/>
      <c r="PBW2" s="11"/>
      <c r="PBX2" s="11"/>
      <c r="PBY2" s="11"/>
      <c r="PBZ2" s="11"/>
      <c r="PCA2" s="11"/>
      <c r="PCB2" s="11"/>
      <c r="PCC2" s="11"/>
      <c r="PCD2" s="11"/>
      <c r="PCE2" s="11"/>
      <c r="PCF2" s="11"/>
      <c r="PCG2" s="11"/>
      <c r="PCH2" s="11"/>
      <c r="PCI2" s="11"/>
      <c r="PCJ2" s="11"/>
      <c r="PCK2" s="11"/>
      <c r="PCL2" s="11"/>
      <c r="PCM2" s="11"/>
      <c r="PCN2" s="11"/>
      <c r="PCO2" s="11"/>
      <c r="PCP2" s="11"/>
      <c r="PCQ2" s="11"/>
      <c r="PCR2" s="11"/>
      <c r="PCS2" s="11"/>
      <c r="PCT2" s="11"/>
      <c r="PCU2" s="11"/>
      <c r="PCV2" s="11"/>
      <c r="PCW2" s="11"/>
      <c r="PCX2" s="11"/>
      <c r="PCY2" s="11"/>
      <c r="PCZ2" s="11"/>
      <c r="PDA2" s="11"/>
      <c r="PDB2" s="11"/>
      <c r="PDC2" s="11"/>
      <c r="PDD2" s="11"/>
      <c r="PDE2" s="11"/>
      <c r="PDF2" s="11"/>
      <c r="PDG2" s="11"/>
      <c r="PDH2" s="11"/>
      <c r="PDI2" s="11"/>
      <c r="PDJ2" s="11"/>
      <c r="PDK2" s="11"/>
      <c r="PDL2" s="11"/>
      <c r="PDM2" s="11"/>
      <c r="PDN2" s="11"/>
      <c r="PDO2" s="11"/>
      <c r="PDP2" s="11"/>
      <c r="PDQ2" s="11"/>
      <c r="PDR2" s="11"/>
      <c r="PDS2" s="11"/>
      <c r="PDT2" s="11"/>
      <c r="PDU2" s="11"/>
      <c r="PDV2" s="11"/>
      <c r="PDW2" s="11"/>
      <c r="PDX2" s="11"/>
      <c r="PDY2" s="11"/>
      <c r="PDZ2" s="11"/>
      <c r="PEA2" s="11"/>
      <c r="PEB2" s="11"/>
      <c r="PEC2" s="11"/>
      <c r="PED2" s="11"/>
      <c r="PEE2" s="11"/>
      <c r="PEF2" s="11"/>
      <c r="PEG2" s="11"/>
      <c r="PEH2" s="11"/>
      <c r="PEI2" s="11"/>
      <c r="PEJ2" s="11"/>
      <c r="PEK2" s="11"/>
      <c r="PEL2" s="11"/>
      <c r="PEM2" s="11"/>
      <c r="PEN2" s="11"/>
      <c r="PEO2" s="11"/>
      <c r="PEP2" s="11"/>
      <c r="PEQ2" s="11"/>
      <c r="PER2" s="11"/>
      <c r="PES2" s="11"/>
      <c r="PET2" s="11"/>
      <c r="PEU2" s="11"/>
      <c r="PEV2" s="11"/>
      <c r="PEW2" s="11"/>
      <c r="PEX2" s="11"/>
      <c r="PEY2" s="11"/>
      <c r="PEZ2" s="11"/>
      <c r="PFA2" s="11"/>
      <c r="PFB2" s="11"/>
      <c r="PFC2" s="11"/>
      <c r="PFD2" s="11"/>
      <c r="PFE2" s="11"/>
      <c r="PFF2" s="11"/>
      <c r="PFG2" s="11"/>
      <c r="PFH2" s="11"/>
      <c r="PFI2" s="11"/>
      <c r="PFJ2" s="11"/>
      <c r="PFK2" s="11"/>
      <c r="PFL2" s="11"/>
      <c r="PFM2" s="11"/>
      <c r="PFN2" s="11"/>
      <c r="PFO2" s="11"/>
      <c r="PFP2" s="11"/>
      <c r="PFQ2" s="11"/>
      <c r="PFR2" s="11"/>
      <c r="PFS2" s="11"/>
      <c r="PFT2" s="11"/>
      <c r="PFU2" s="11"/>
      <c r="PFV2" s="11"/>
      <c r="PFW2" s="11"/>
      <c r="PFX2" s="11"/>
      <c r="PFY2" s="11"/>
      <c r="PFZ2" s="11"/>
      <c r="PGA2" s="11"/>
      <c r="PGB2" s="11"/>
      <c r="PGC2" s="11"/>
      <c r="PGD2" s="11"/>
      <c r="PGE2" s="11"/>
      <c r="PGF2" s="11"/>
      <c r="PGG2" s="11"/>
      <c r="PGH2" s="11"/>
      <c r="PGI2" s="11"/>
      <c r="PGJ2" s="11"/>
      <c r="PGK2" s="11"/>
      <c r="PGL2" s="11"/>
      <c r="PGM2" s="11"/>
      <c r="PGN2" s="11"/>
      <c r="PGO2" s="11"/>
      <c r="PGP2" s="11"/>
      <c r="PGQ2" s="11"/>
      <c r="PGR2" s="11"/>
      <c r="PGS2" s="11"/>
      <c r="PGT2" s="11"/>
      <c r="PGU2" s="11"/>
      <c r="PGV2" s="11"/>
      <c r="PGW2" s="11"/>
      <c r="PGX2" s="11"/>
      <c r="PGY2" s="11"/>
      <c r="PGZ2" s="11"/>
      <c r="PHA2" s="11"/>
      <c r="PHB2" s="11"/>
      <c r="PHC2" s="11"/>
      <c r="PHD2" s="11"/>
      <c r="PHE2" s="11"/>
      <c r="PHF2" s="11"/>
      <c r="PHG2" s="11"/>
      <c r="PHH2" s="11"/>
      <c r="PHI2" s="11"/>
      <c r="PHJ2" s="11"/>
      <c r="PHK2" s="11"/>
      <c r="PHL2" s="11"/>
      <c r="PHM2" s="11"/>
      <c r="PHN2" s="11"/>
      <c r="PHO2" s="11"/>
      <c r="PHP2" s="11"/>
      <c r="PHQ2" s="11"/>
      <c r="PHR2" s="11"/>
      <c r="PHS2" s="11"/>
      <c r="PHT2" s="11"/>
      <c r="PHU2" s="11"/>
      <c r="PHV2" s="11"/>
      <c r="PHW2" s="11"/>
      <c r="PHX2" s="11"/>
      <c r="PHY2" s="11"/>
      <c r="PHZ2" s="11"/>
      <c r="PIA2" s="11"/>
      <c r="PIB2" s="11"/>
      <c r="PIC2" s="11"/>
      <c r="PID2" s="11"/>
      <c r="PIE2" s="11"/>
      <c r="PIF2" s="11"/>
      <c r="PIG2" s="11"/>
      <c r="PIH2" s="11"/>
      <c r="PII2" s="11"/>
      <c r="PIJ2" s="11"/>
      <c r="PIK2" s="11"/>
      <c r="PIL2" s="11"/>
      <c r="PIM2" s="11"/>
      <c r="PIN2" s="11"/>
      <c r="PIO2" s="11"/>
      <c r="PIP2" s="11"/>
      <c r="PIQ2" s="11"/>
      <c r="PIR2" s="11"/>
      <c r="PIS2" s="11"/>
      <c r="PIT2" s="11"/>
      <c r="PIU2" s="11"/>
      <c r="PIV2" s="11"/>
      <c r="PIW2" s="11"/>
      <c r="PIX2" s="11"/>
      <c r="PIY2" s="11"/>
      <c r="PIZ2" s="11"/>
      <c r="PJA2" s="11"/>
      <c r="PJB2" s="11"/>
      <c r="PJC2" s="11"/>
      <c r="PJD2" s="11"/>
      <c r="PJE2" s="11"/>
      <c r="PJF2" s="11"/>
      <c r="PJG2" s="11"/>
      <c r="PJH2" s="11"/>
      <c r="PJI2" s="11"/>
      <c r="PJJ2" s="11"/>
      <c r="PJK2" s="11"/>
      <c r="PJL2" s="11"/>
      <c r="PJM2" s="11"/>
      <c r="PJN2" s="11"/>
      <c r="PJO2" s="11"/>
      <c r="PJP2" s="11"/>
      <c r="PJQ2" s="11"/>
      <c r="PJR2" s="11"/>
      <c r="PJS2" s="11"/>
      <c r="PJT2" s="11"/>
      <c r="PJU2" s="11"/>
      <c r="PJV2" s="11"/>
      <c r="PJW2" s="11"/>
      <c r="PJX2" s="11"/>
      <c r="PJY2" s="11"/>
      <c r="PJZ2" s="11"/>
      <c r="PKA2" s="11"/>
      <c r="PKB2" s="11"/>
      <c r="PKC2" s="11"/>
      <c r="PKD2" s="11"/>
      <c r="PKE2" s="11"/>
      <c r="PKF2" s="11"/>
      <c r="PKG2" s="11"/>
      <c r="PKH2" s="11"/>
      <c r="PKI2" s="11"/>
      <c r="PKJ2" s="11"/>
      <c r="PKK2" s="11"/>
      <c r="PKL2" s="11"/>
      <c r="PKM2" s="11"/>
      <c r="PKN2" s="11"/>
      <c r="PKO2" s="11"/>
      <c r="PKP2" s="11"/>
      <c r="PKQ2" s="11"/>
      <c r="PKR2" s="11"/>
      <c r="PKS2" s="11"/>
      <c r="PKT2" s="11"/>
      <c r="PKU2" s="11"/>
      <c r="PKV2" s="11"/>
      <c r="PKW2" s="11"/>
      <c r="PKX2" s="11"/>
      <c r="PKY2" s="11"/>
      <c r="PKZ2" s="11"/>
      <c r="PLA2" s="11"/>
      <c r="PLB2" s="11"/>
      <c r="PLC2" s="11"/>
      <c r="PLD2" s="11"/>
      <c r="PLE2" s="11"/>
      <c r="PLF2" s="11"/>
      <c r="PLG2" s="11"/>
      <c r="PLH2" s="11"/>
      <c r="PLI2" s="11"/>
      <c r="PLJ2" s="11"/>
      <c r="PLK2" s="11"/>
      <c r="PLL2" s="11"/>
      <c r="PLM2" s="11"/>
      <c r="PLN2" s="11"/>
      <c r="PLO2" s="11"/>
      <c r="PLP2" s="11"/>
      <c r="PLQ2" s="11"/>
      <c r="PLR2" s="11"/>
      <c r="PLS2" s="11"/>
      <c r="PLT2" s="11"/>
      <c r="PLU2" s="11"/>
      <c r="PLV2" s="11"/>
      <c r="PLW2" s="11"/>
      <c r="PLX2" s="11"/>
      <c r="PLY2" s="11"/>
      <c r="PLZ2" s="11"/>
      <c r="PMA2" s="11"/>
      <c r="PMB2" s="11"/>
      <c r="PMC2" s="11"/>
      <c r="PMD2" s="11"/>
      <c r="PME2" s="11"/>
      <c r="PMF2" s="11"/>
      <c r="PMG2" s="11"/>
      <c r="PMH2" s="11"/>
      <c r="PMI2" s="11"/>
      <c r="PMJ2" s="11"/>
      <c r="PMK2" s="11"/>
      <c r="PML2" s="11"/>
      <c r="PMM2" s="11"/>
      <c r="PMN2" s="11"/>
      <c r="PMO2" s="11"/>
      <c r="PMP2" s="11"/>
      <c r="PMQ2" s="11"/>
      <c r="PMR2" s="11"/>
      <c r="PMS2" s="11"/>
      <c r="PMT2" s="11"/>
      <c r="PMU2" s="11"/>
      <c r="PMV2" s="11"/>
      <c r="PMW2" s="11"/>
      <c r="PMX2" s="11"/>
      <c r="PMY2" s="11"/>
      <c r="PMZ2" s="11"/>
      <c r="PNA2" s="11"/>
      <c r="PNB2" s="11"/>
      <c r="PNC2" s="11"/>
      <c r="PND2" s="11"/>
      <c r="PNE2" s="11"/>
      <c r="PNF2" s="11"/>
      <c r="PNG2" s="11"/>
      <c r="PNH2" s="11"/>
      <c r="PNI2" s="11"/>
      <c r="PNJ2" s="11"/>
      <c r="PNK2" s="11"/>
      <c r="PNL2" s="11"/>
      <c r="PNM2" s="11"/>
      <c r="PNN2" s="11"/>
      <c r="PNO2" s="11"/>
      <c r="PNP2" s="11"/>
      <c r="PNQ2" s="11"/>
      <c r="PNR2" s="11"/>
      <c r="PNS2" s="11"/>
      <c r="PNT2" s="11"/>
      <c r="PNU2" s="11"/>
      <c r="PNV2" s="11"/>
      <c r="PNW2" s="11"/>
      <c r="PNX2" s="11"/>
      <c r="PNY2" s="11"/>
      <c r="PNZ2" s="11"/>
      <c r="POA2" s="11"/>
      <c r="POB2" s="11"/>
      <c r="POC2" s="11"/>
      <c r="POD2" s="11"/>
      <c r="POE2" s="11"/>
      <c r="POF2" s="11"/>
      <c r="POG2" s="11"/>
      <c r="POH2" s="11"/>
      <c r="POI2" s="11"/>
      <c r="POJ2" s="11"/>
      <c r="POK2" s="11"/>
      <c r="POL2" s="11"/>
      <c r="POM2" s="11"/>
      <c r="PON2" s="11"/>
      <c r="POO2" s="11"/>
      <c r="POP2" s="11"/>
      <c r="POQ2" s="11"/>
      <c r="POR2" s="11"/>
      <c r="POS2" s="11"/>
      <c r="POT2" s="11"/>
      <c r="POU2" s="11"/>
      <c r="POV2" s="11"/>
      <c r="POW2" s="11"/>
      <c r="POX2" s="11"/>
      <c r="POY2" s="11"/>
      <c r="POZ2" s="11"/>
      <c r="PPA2" s="11"/>
      <c r="PPB2" s="11"/>
      <c r="PPC2" s="11"/>
      <c r="PPD2" s="11"/>
      <c r="PPE2" s="11"/>
      <c r="PPF2" s="11"/>
      <c r="PPG2" s="11"/>
      <c r="PPH2" s="11"/>
      <c r="PPI2" s="11"/>
      <c r="PPJ2" s="11"/>
      <c r="PPK2" s="11"/>
      <c r="PPL2" s="11"/>
      <c r="PPM2" s="11"/>
      <c r="PPN2" s="11"/>
      <c r="PPO2" s="11"/>
      <c r="PPP2" s="11"/>
      <c r="PPQ2" s="11"/>
      <c r="PPR2" s="11"/>
      <c r="PPS2" s="11"/>
      <c r="PPT2" s="11"/>
      <c r="PPU2" s="11"/>
      <c r="PPV2" s="11"/>
      <c r="PPW2" s="11"/>
      <c r="PPX2" s="11"/>
      <c r="PPY2" s="11"/>
      <c r="PPZ2" s="11"/>
      <c r="PQA2" s="11"/>
      <c r="PQB2" s="11"/>
      <c r="PQC2" s="11"/>
      <c r="PQD2" s="11"/>
      <c r="PQE2" s="11"/>
      <c r="PQF2" s="11"/>
      <c r="PQG2" s="11"/>
      <c r="PQH2" s="11"/>
      <c r="PQI2" s="11"/>
      <c r="PQJ2" s="11"/>
      <c r="PQK2" s="11"/>
      <c r="PQL2" s="11"/>
      <c r="PQM2" s="11"/>
      <c r="PQN2" s="11"/>
      <c r="PQO2" s="11"/>
      <c r="PQP2" s="11"/>
      <c r="PQQ2" s="11"/>
      <c r="PQR2" s="11"/>
      <c r="PQS2" s="11"/>
      <c r="PQT2" s="11"/>
      <c r="PQU2" s="11"/>
      <c r="PQV2" s="11"/>
      <c r="PQW2" s="11"/>
      <c r="PQX2" s="11"/>
      <c r="PQY2" s="11"/>
      <c r="PQZ2" s="11"/>
      <c r="PRA2" s="11"/>
      <c r="PRB2" s="11"/>
      <c r="PRC2" s="11"/>
      <c r="PRD2" s="11"/>
      <c r="PRE2" s="11"/>
      <c r="PRF2" s="11"/>
      <c r="PRG2" s="11"/>
      <c r="PRH2" s="11"/>
      <c r="PRI2" s="11"/>
      <c r="PRJ2" s="11"/>
      <c r="PRK2" s="11"/>
      <c r="PRL2" s="11"/>
      <c r="PRM2" s="11"/>
      <c r="PRN2" s="11"/>
      <c r="PRO2" s="11"/>
      <c r="PRP2" s="11"/>
      <c r="PRQ2" s="11"/>
      <c r="PRR2" s="11"/>
      <c r="PRS2" s="11"/>
      <c r="PRT2" s="11"/>
      <c r="PRU2" s="11"/>
      <c r="PRV2" s="11"/>
      <c r="PRW2" s="11"/>
      <c r="PRX2" s="11"/>
      <c r="PRY2" s="11"/>
      <c r="PRZ2" s="11"/>
      <c r="PSA2" s="11"/>
      <c r="PSB2" s="11"/>
      <c r="PSC2" s="11"/>
      <c r="PSD2" s="11"/>
      <c r="PSE2" s="11"/>
      <c r="PSF2" s="11"/>
      <c r="PSG2" s="11"/>
      <c r="PSH2" s="11"/>
      <c r="PSI2" s="11"/>
      <c r="PSJ2" s="11"/>
      <c r="PSK2" s="11"/>
      <c r="PSL2" s="11"/>
      <c r="PSM2" s="11"/>
      <c r="PSN2" s="11"/>
      <c r="PSO2" s="11"/>
      <c r="PSP2" s="11"/>
      <c r="PSQ2" s="11"/>
      <c r="PSR2" s="11"/>
      <c r="PSS2" s="11"/>
      <c r="PST2" s="11"/>
      <c r="PSU2" s="11"/>
      <c r="PSV2" s="11"/>
      <c r="PSW2" s="11"/>
      <c r="PSX2" s="11"/>
      <c r="PSY2" s="11"/>
      <c r="PSZ2" s="11"/>
      <c r="PTA2" s="11"/>
      <c r="PTB2" s="11"/>
      <c r="PTC2" s="11"/>
      <c r="PTD2" s="11"/>
      <c r="PTE2" s="11"/>
      <c r="PTF2" s="11"/>
      <c r="PTG2" s="11"/>
      <c r="PTH2" s="11"/>
      <c r="PTI2" s="11"/>
      <c r="PTJ2" s="11"/>
      <c r="PTK2" s="11"/>
      <c r="PTL2" s="11"/>
      <c r="PTM2" s="11"/>
      <c r="PTN2" s="11"/>
      <c r="PTO2" s="11"/>
      <c r="PTP2" s="11"/>
      <c r="PTQ2" s="11"/>
      <c r="PTR2" s="11"/>
      <c r="PTS2" s="11"/>
      <c r="PTT2" s="11"/>
      <c r="PTU2" s="11"/>
      <c r="PTV2" s="11"/>
      <c r="PTW2" s="11"/>
      <c r="PTX2" s="11"/>
      <c r="PTY2" s="11"/>
      <c r="PTZ2" s="11"/>
      <c r="PUA2" s="11"/>
      <c r="PUB2" s="11"/>
      <c r="PUC2" s="11"/>
      <c r="PUD2" s="11"/>
      <c r="PUE2" s="11"/>
      <c r="PUF2" s="11"/>
      <c r="PUG2" s="11"/>
      <c r="PUH2" s="11"/>
      <c r="PUI2" s="11"/>
      <c r="PUJ2" s="11"/>
      <c r="PUK2" s="11"/>
      <c r="PUL2" s="11"/>
      <c r="PUM2" s="11"/>
      <c r="PUN2" s="11"/>
      <c r="PUO2" s="11"/>
      <c r="PUP2" s="11"/>
      <c r="PUQ2" s="11"/>
      <c r="PUR2" s="11"/>
      <c r="PUS2" s="11"/>
      <c r="PUT2" s="11"/>
      <c r="PUU2" s="11"/>
      <c r="PUV2" s="11"/>
      <c r="PUW2" s="11"/>
      <c r="PUX2" s="11"/>
      <c r="PUY2" s="11"/>
      <c r="PUZ2" s="11"/>
      <c r="PVA2" s="11"/>
      <c r="PVB2" s="11"/>
      <c r="PVC2" s="11"/>
      <c r="PVD2" s="11"/>
      <c r="PVE2" s="11"/>
      <c r="PVF2" s="11"/>
      <c r="PVG2" s="11"/>
      <c r="PVH2" s="11"/>
      <c r="PVI2" s="11"/>
      <c r="PVJ2" s="11"/>
      <c r="PVK2" s="11"/>
      <c r="PVL2" s="11"/>
      <c r="PVM2" s="11"/>
      <c r="PVN2" s="11"/>
      <c r="PVO2" s="11"/>
      <c r="PVP2" s="11"/>
      <c r="PVQ2" s="11"/>
      <c r="PVR2" s="11"/>
      <c r="PVS2" s="11"/>
      <c r="PVT2" s="11"/>
      <c r="PVU2" s="11"/>
      <c r="PVV2" s="11"/>
      <c r="PVW2" s="11"/>
      <c r="PVX2" s="11"/>
      <c r="PVY2" s="11"/>
      <c r="PVZ2" s="11"/>
      <c r="PWA2" s="11"/>
      <c r="PWB2" s="11"/>
      <c r="PWC2" s="11"/>
      <c r="PWD2" s="11"/>
      <c r="PWE2" s="11"/>
      <c r="PWF2" s="11"/>
      <c r="PWG2" s="11"/>
      <c r="PWH2" s="11"/>
      <c r="PWI2" s="11"/>
      <c r="PWJ2" s="11"/>
      <c r="PWK2" s="11"/>
      <c r="PWL2" s="11"/>
      <c r="PWM2" s="11"/>
      <c r="PWN2" s="11"/>
      <c r="PWO2" s="11"/>
      <c r="PWP2" s="11"/>
      <c r="PWQ2" s="11"/>
      <c r="PWR2" s="11"/>
      <c r="PWS2" s="11"/>
      <c r="PWT2" s="11"/>
      <c r="PWU2" s="11"/>
      <c r="PWV2" s="11"/>
      <c r="PWW2" s="11"/>
      <c r="PWX2" s="11"/>
      <c r="PWY2" s="11"/>
      <c r="PWZ2" s="11"/>
      <c r="PXA2" s="11"/>
      <c r="PXB2" s="11"/>
      <c r="PXC2" s="11"/>
      <c r="PXD2" s="11"/>
      <c r="PXE2" s="11"/>
      <c r="PXF2" s="11"/>
      <c r="PXG2" s="11"/>
      <c r="PXH2" s="11"/>
      <c r="PXI2" s="11"/>
      <c r="PXJ2" s="11"/>
      <c r="PXK2" s="11"/>
      <c r="PXL2" s="11"/>
      <c r="PXM2" s="11"/>
      <c r="PXN2" s="11"/>
      <c r="PXO2" s="11"/>
      <c r="PXP2" s="11"/>
      <c r="PXQ2" s="11"/>
      <c r="PXR2" s="11"/>
      <c r="PXS2" s="11"/>
      <c r="PXT2" s="11"/>
      <c r="PXU2" s="11"/>
      <c r="PXV2" s="11"/>
      <c r="PXW2" s="11"/>
      <c r="PXX2" s="11"/>
      <c r="PXY2" s="11"/>
      <c r="PXZ2" s="11"/>
      <c r="PYA2" s="11"/>
      <c r="PYB2" s="11"/>
      <c r="PYC2" s="11"/>
      <c r="PYD2" s="11"/>
      <c r="PYE2" s="11"/>
      <c r="PYF2" s="11"/>
      <c r="PYG2" s="11"/>
      <c r="PYH2" s="11"/>
      <c r="PYI2" s="11"/>
      <c r="PYJ2" s="11"/>
      <c r="PYK2" s="11"/>
      <c r="PYL2" s="11"/>
      <c r="PYM2" s="11"/>
      <c r="PYN2" s="11"/>
      <c r="PYO2" s="11"/>
      <c r="PYP2" s="11"/>
      <c r="PYQ2" s="11"/>
      <c r="PYR2" s="11"/>
      <c r="PYS2" s="11"/>
      <c r="PYT2" s="11"/>
      <c r="PYU2" s="11"/>
      <c r="PYV2" s="11"/>
      <c r="PYW2" s="11"/>
      <c r="PYX2" s="11"/>
      <c r="PYY2" s="11"/>
      <c r="PYZ2" s="11"/>
      <c r="PZA2" s="11"/>
      <c r="PZB2" s="11"/>
      <c r="PZC2" s="11"/>
      <c r="PZD2" s="11"/>
      <c r="PZE2" s="11"/>
      <c r="PZF2" s="11"/>
      <c r="PZG2" s="11"/>
      <c r="PZH2" s="11"/>
      <c r="PZI2" s="11"/>
      <c r="PZJ2" s="11"/>
      <c r="PZK2" s="11"/>
      <c r="PZL2" s="11"/>
      <c r="PZM2" s="11"/>
      <c r="PZN2" s="11"/>
      <c r="PZO2" s="11"/>
      <c r="PZP2" s="11"/>
      <c r="PZQ2" s="11"/>
      <c r="PZR2" s="11"/>
      <c r="PZS2" s="11"/>
      <c r="PZT2" s="11"/>
      <c r="PZU2" s="11"/>
      <c r="PZV2" s="11"/>
      <c r="PZW2" s="11"/>
      <c r="PZX2" s="11"/>
      <c r="PZY2" s="11"/>
      <c r="PZZ2" s="11"/>
      <c r="QAA2" s="11"/>
      <c r="QAB2" s="11"/>
      <c r="QAC2" s="11"/>
      <c r="QAD2" s="11"/>
      <c r="QAE2" s="11"/>
      <c r="QAF2" s="11"/>
      <c r="QAG2" s="11"/>
      <c r="QAH2" s="11"/>
      <c r="QAI2" s="11"/>
      <c r="QAJ2" s="11"/>
      <c r="QAK2" s="11"/>
      <c r="QAL2" s="11"/>
      <c r="QAM2" s="11"/>
      <c r="QAN2" s="11"/>
      <c r="QAO2" s="11"/>
      <c r="QAP2" s="11"/>
      <c r="QAQ2" s="11"/>
      <c r="QAR2" s="11"/>
      <c r="QAS2" s="11"/>
      <c r="QAT2" s="11"/>
      <c r="QAU2" s="11"/>
      <c r="QAV2" s="11"/>
      <c r="QAW2" s="11"/>
      <c r="QAX2" s="11"/>
      <c r="QAY2" s="11"/>
      <c r="QAZ2" s="11"/>
      <c r="QBA2" s="11"/>
      <c r="QBB2" s="11"/>
      <c r="QBC2" s="11"/>
      <c r="QBD2" s="11"/>
      <c r="QBE2" s="11"/>
      <c r="QBF2" s="11"/>
      <c r="QBG2" s="11"/>
      <c r="QBH2" s="11"/>
      <c r="QBI2" s="11"/>
      <c r="QBJ2" s="11"/>
      <c r="QBK2" s="11"/>
      <c r="QBL2" s="11"/>
      <c r="QBM2" s="11"/>
      <c r="QBN2" s="11"/>
      <c r="QBO2" s="11"/>
      <c r="QBP2" s="11"/>
      <c r="QBQ2" s="11"/>
      <c r="QBR2" s="11"/>
      <c r="QBS2" s="11"/>
      <c r="QBT2" s="11"/>
      <c r="QBU2" s="11"/>
      <c r="QBV2" s="11"/>
      <c r="QBW2" s="11"/>
      <c r="QBX2" s="11"/>
      <c r="QBY2" s="11"/>
      <c r="QBZ2" s="11"/>
      <c r="QCA2" s="11"/>
      <c r="QCB2" s="11"/>
      <c r="QCC2" s="11"/>
      <c r="QCD2" s="11"/>
      <c r="QCE2" s="11"/>
      <c r="QCF2" s="11"/>
      <c r="QCG2" s="11"/>
      <c r="QCH2" s="11"/>
      <c r="QCI2" s="11"/>
      <c r="QCJ2" s="11"/>
      <c r="QCK2" s="11"/>
      <c r="QCL2" s="11"/>
      <c r="QCM2" s="11"/>
      <c r="QCN2" s="11"/>
      <c r="QCO2" s="11"/>
      <c r="QCP2" s="11"/>
      <c r="QCQ2" s="11"/>
      <c r="QCR2" s="11"/>
      <c r="QCS2" s="11"/>
      <c r="QCT2" s="11"/>
      <c r="QCU2" s="11"/>
      <c r="QCV2" s="11"/>
      <c r="QCW2" s="11"/>
      <c r="QCX2" s="11"/>
      <c r="QCY2" s="11"/>
      <c r="QCZ2" s="11"/>
      <c r="QDA2" s="11"/>
      <c r="QDB2" s="11"/>
      <c r="QDC2" s="11"/>
      <c r="QDD2" s="11"/>
      <c r="QDE2" s="11"/>
      <c r="QDF2" s="11"/>
      <c r="QDG2" s="11"/>
      <c r="QDH2" s="11"/>
      <c r="QDI2" s="11"/>
      <c r="QDJ2" s="11"/>
      <c r="QDK2" s="11"/>
      <c r="QDL2" s="11"/>
      <c r="QDM2" s="11"/>
      <c r="QDN2" s="11"/>
      <c r="QDO2" s="11"/>
      <c r="QDP2" s="11"/>
      <c r="QDQ2" s="11"/>
      <c r="QDR2" s="11"/>
      <c r="QDS2" s="11"/>
      <c r="QDT2" s="11"/>
      <c r="QDU2" s="11"/>
      <c r="QDV2" s="11"/>
      <c r="QDW2" s="11"/>
      <c r="QDX2" s="11"/>
      <c r="QDY2" s="11"/>
      <c r="QDZ2" s="11"/>
      <c r="QEA2" s="11"/>
      <c r="QEB2" s="11"/>
      <c r="QEC2" s="11"/>
      <c r="QED2" s="11"/>
      <c r="QEE2" s="11"/>
      <c r="QEF2" s="11"/>
      <c r="QEG2" s="11"/>
      <c r="QEH2" s="11"/>
      <c r="QEI2" s="11"/>
      <c r="QEJ2" s="11"/>
      <c r="QEK2" s="11"/>
      <c r="QEL2" s="11"/>
      <c r="QEM2" s="11"/>
      <c r="QEN2" s="11"/>
      <c r="QEO2" s="11"/>
      <c r="QEP2" s="11"/>
      <c r="QEQ2" s="11"/>
      <c r="QER2" s="11"/>
      <c r="QES2" s="11"/>
      <c r="QET2" s="11"/>
      <c r="QEU2" s="11"/>
      <c r="QEV2" s="11"/>
      <c r="QEW2" s="11"/>
      <c r="QEX2" s="11"/>
      <c r="QEY2" s="11"/>
      <c r="QEZ2" s="11"/>
      <c r="QFA2" s="11"/>
      <c r="QFB2" s="11"/>
      <c r="QFC2" s="11"/>
      <c r="QFD2" s="11"/>
      <c r="QFE2" s="11"/>
      <c r="QFF2" s="11"/>
      <c r="QFG2" s="11"/>
      <c r="QFH2" s="11"/>
      <c r="QFI2" s="11"/>
      <c r="QFJ2" s="11"/>
      <c r="QFK2" s="11"/>
      <c r="QFL2" s="11"/>
      <c r="QFM2" s="11"/>
      <c r="QFN2" s="11"/>
      <c r="QFO2" s="11"/>
      <c r="QFP2" s="11"/>
      <c r="QFQ2" s="11"/>
      <c r="QFR2" s="11"/>
      <c r="QFS2" s="11"/>
      <c r="QFT2" s="11"/>
      <c r="QFU2" s="11"/>
      <c r="QFV2" s="11"/>
      <c r="QFW2" s="11"/>
      <c r="QFX2" s="11"/>
      <c r="QFY2" s="11"/>
      <c r="QFZ2" s="11"/>
      <c r="QGA2" s="11"/>
      <c r="QGB2" s="11"/>
      <c r="QGC2" s="11"/>
      <c r="QGD2" s="11"/>
      <c r="QGE2" s="11"/>
      <c r="QGF2" s="11"/>
      <c r="QGG2" s="11"/>
      <c r="QGH2" s="11"/>
      <c r="QGI2" s="11"/>
      <c r="QGJ2" s="11"/>
      <c r="QGK2" s="11"/>
      <c r="QGL2" s="11"/>
      <c r="QGM2" s="11"/>
      <c r="QGN2" s="11"/>
      <c r="QGO2" s="11"/>
      <c r="QGP2" s="11"/>
      <c r="QGQ2" s="11"/>
      <c r="QGR2" s="11"/>
      <c r="QGS2" s="11"/>
      <c r="QGT2" s="11"/>
      <c r="QGU2" s="11"/>
      <c r="QGV2" s="11"/>
      <c r="QGW2" s="11"/>
      <c r="QGX2" s="11"/>
      <c r="QGY2" s="11"/>
      <c r="QGZ2" s="11"/>
      <c r="QHA2" s="11"/>
      <c r="QHB2" s="11"/>
      <c r="QHC2" s="11"/>
      <c r="QHD2" s="11"/>
      <c r="QHE2" s="11"/>
      <c r="QHF2" s="11"/>
      <c r="QHG2" s="11"/>
      <c r="QHH2" s="11"/>
      <c r="QHI2" s="11"/>
      <c r="QHJ2" s="11"/>
      <c r="QHK2" s="11"/>
      <c r="QHL2" s="11"/>
      <c r="QHM2" s="11"/>
      <c r="QHN2" s="11"/>
      <c r="QHO2" s="11"/>
      <c r="QHP2" s="11"/>
      <c r="QHQ2" s="11"/>
      <c r="QHR2" s="11"/>
      <c r="QHS2" s="11"/>
      <c r="QHT2" s="11"/>
      <c r="QHU2" s="11"/>
      <c r="QHV2" s="11"/>
      <c r="QHW2" s="11"/>
      <c r="QHX2" s="11"/>
      <c r="QHY2" s="11"/>
      <c r="QHZ2" s="11"/>
      <c r="QIA2" s="11"/>
      <c r="QIB2" s="11"/>
      <c r="QIC2" s="11"/>
      <c r="QID2" s="11"/>
      <c r="QIE2" s="11"/>
      <c r="QIF2" s="11"/>
      <c r="QIG2" s="11"/>
      <c r="QIH2" s="11"/>
      <c r="QII2" s="11"/>
      <c r="QIJ2" s="11"/>
      <c r="QIK2" s="11"/>
      <c r="QIL2" s="11"/>
      <c r="QIM2" s="11"/>
      <c r="QIN2" s="11"/>
      <c r="QIO2" s="11"/>
      <c r="QIP2" s="11"/>
      <c r="QIQ2" s="11"/>
      <c r="QIR2" s="11"/>
      <c r="QIS2" s="11"/>
      <c r="QIT2" s="11"/>
      <c r="QIU2" s="11"/>
      <c r="QIV2" s="11"/>
      <c r="QIW2" s="11"/>
      <c r="QIX2" s="11"/>
      <c r="QIY2" s="11"/>
      <c r="QIZ2" s="11"/>
      <c r="QJA2" s="11"/>
      <c r="QJB2" s="11"/>
      <c r="QJC2" s="11"/>
      <c r="QJD2" s="11"/>
      <c r="QJE2" s="11"/>
      <c r="QJF2" s="11"/>
      <c r="QJG2" s="11"/>
      <c r="QJH2" s="11"/>
      <c r="QJI2" s="11"/>
      <c r="QJJ2" s="11"/>
      <c r="QJK2" s="11"/>
      <c r="QJL2" s="11"/>
      <c r="QJM2" s="11"/>
      <c r="QJN2" s="11"/>
      <c r="QJO2" s="11"/>
      <c r="QJP2" s="11"/>
      <c r="QJQ2" s="11"/>
      <c r="QJR2" s="11"/>
      <c r="QJS2" s="11"/>
      <c r="QJT2" s="11"/>
      <c r="QJU2" s="11"/>
      <c r="QJV2" s="11"/>
      <c r="QJW2" s="11"/>
      <c r="QJX2" s="11"/>
      <c r="QJY2" s="11"/>
      <c r="QJZ2" s="11"/>
      <c r="QKA2" s="11"/>
      <c r="QKB2" s="11"/>
      <c r="QKC2" s="11"/>
      <c r="QKD2" s="11"/>
      <c r="QKE2" s="11"/>
      <c r="QKF2" s="11"/>
      <c r="QKG2" s="11"/>
      <c r="QKH2" s="11"/>
      <c r="QKI2" s="11"/>
      <c r="QKJ2" s="11"/>
      <c r="QKK2" s="11"/>
      <c r="QKL2" s="11"/>
      <c r="QKM2" s="11"/>
      <c r="QKN2" s="11"/>
      <c r="QKO2" s="11"/>
      <c r="QKP2" s="11"/>
      <c r="QKQ2" s="11"/>
      <c r="QKR2" s="11"/>
      <c r="QKS2" s="11"/>
      <c r="QKT2" s="11"/>
      <c r="QKU2" s="11"/>
      <c r="QKV2" s="11"/>
      <c r="QKW2" s="11"/>
      <c r="QKX2" s="11"/>
      <c r="QKY2" s="11"/>
      <c r="QKZ2" s="11"/>
      <c r="QLA2" s="11"/>
      <c r="QLB2" s="11"/>
      <c r="QLC2" s="11"/>
      <c r="QLD2" s="11"/>
      <c r="QLE2" s="11"/>
      <c r="QLF2" s="11"/>
      <c r="QLG2" s="11"/>
      <c r="QLH2" s="11"/>
      <c r="QLI2" s="11"/>
      <c r="QLJ2" s="11"/>
      <c r="QLK2" s="11"/>
      <c r="QLL2" s="11"/>
      <c r="QLM2" s="11"/>
      <c r="QLN2" s="11"/>
      <c r="QLO2" s="11"/>
      <c r="QLP2" s="11"/>
      <c r="QLQ2" s="11"/>
      <c r="QLR2" s="11"/>
      <c r="QLS2" s="11"/>
      <c r="QLT2" s="11"/>
      <c r="QLU2" s="11"/>
      <c r="QLV2" s="11"/>
      <c r="QLW2" s="11"/>
      <c r="QLX2" s="11"/>
      <c r="QLY2" s="11"/>
      <c r="QLZ2" s="11"/>
      <c r="QMA2" s="11"/>
      <c r="QMB2" s="11"/>
      <c r="QMC2" s="11"/>
      <c r="QMD2" s="11"/>
      <c r="QME2" s="11"/>
      <c r="QMF2" s="11"/>
      <c r="QMG2" s="11"/>
      <c r="QMH2" s="11"/>
      <c r="QMI2" s="11"/>
      <c r="QMJ2" s="11"/>
      <c r="QMK2" s="11"/>
      <c r="QML2" s="11"/>
      <c r="QMM2" s="11"/>
      <c r="QMN2" s="11"/>
      <c r="QMO2" s="11"/>
      <c r="QMP2" s="11"/>
      <c r="QMQ2" s="11"/>
      <c r="QMR2" s="11"/>
      <c r="QMS2" s="11"/>
      <c r="QMT2" s="11"/>
      <c r="QMU2" s="11"/>
      <c r="QMV2" s="11"/>
      <c r="QMW2" s="11"/>
      <c r="QMX2" s="11"/>
      <c r="QMY2" s="11"/>
      <c r="QMZ2" s="11"/>
      <c r="QNA2" s="11"/>
      <c r="QNB2" s="11"/>
      <c r="QNC2" s="11"/>
      <c r="QND2" s="11"/>
      <c r="QNE2" s="11"/>
      <c r="QNF2" s="11"/>
      <c r="QNG2" s="11"/>
      <c r="QNH2" s="11"/>
      <c r="QNI2" s="11"/>
      <c r="QNJ2" s="11"/>
      <c r="QNK2" s="11"/>
      <c r="QNL2" s="11"/>
      <c r="QNM2" s="11"/>
      <c r="QNN2" s="11"/>
      <c r="QNO2" s="11"/>
      <c r="QNP2" s="11"/>
      <c r="QNQ2" s="11"/>
      <c r="QNR2" s="11"/>
      <c r="QNS2" s="11"/>
      <c r="QNT2" s="11"/>
      <c r="QNU2" s="11"/>
      <c r="QNV2" s="11"/>
      <c r="QNW2" s="11"/>
      <c r="QNX2" s="11"/>
      <c r="QNY2" s="11"/>
      <c r="QNZ2" s="11"/>
      <c r="QOA2" s="11"/>
      <c r="QOB2" s="11"/>
      <c r="QOC2" s="11"/>
      <c r="QOD2" s="11"/>
      <c r="QOE2" s="11"/>
      <c r="QOF2" s="11"/>
      <c r="QOG2" s="11"/>
      <c r="QOH2" s="11"/>
      <c r="QOI2" s="11"/>
      <c r="QOJ2" s="11"/>
      <c r="QOK2" s="11"/>
      <c r="QOL2" s="11"/>
      <c r="QOM2" s="11"/>
      <c r="QON2" s="11"/>
      <c r="QOO2" s="11"/>
      <c r="QOP2" s="11"/>
      <c r="QOQ2" s="11"/>
      <c r="QOR2" s="11"/>
      <c r="QOS2" s="11"/>
      <c r="QOT2" s="11"/>
      <c r="QOU2" s="11"/>
      <c r="QOV2" s="11"/>
      <c r="QOW2" s="11"/>
      <c r="QOX2" s="11"/>
      <c r="QOY2" s="11"/>
      <c r="QOZ2" s="11"/>
      <c r="QPA2" s="11"/>
      <c r="QPB2" s="11"/>
      <c r="QPC2" s="11"/>
      <c r="QPD2" s="11"/>
      <c r="QPE2" s="11"/>
      <c r="QPF2" s="11"/>
      <c r="QPG2" s="11"/>
      <c r="QPH2" s="11"/>
      <c r="QPI2" s="11"/>
      <c r="QPJ2" s="11"/>
      <c r="QPK2" s="11"/>
      <c r="QPL2" s="11"/>
      <c r="QPM2" s="11"/>
      <c r="QPN2" s="11"/>
      <c r="QPO2" s="11"/>
      <c r="QPP2" s="11"/>
      <c r="QPQ2" s="11"/>
      <c r="QPR2" s="11"/>
      <c r="QPS2" s="11"/>
      <c r="QPT2" s="11"/>
      <c r="QPU2" s="11"/>
      <c r="QPV2" s="11"/>
      <c r="QPW2" s="11"/>
      <c r="QPX2" s="11"/>
      <c r="QPY2" s="11"/>
      <c r="QPZ2" s="11"/>
      <c r="QQA2" s="11"/>
      <c r="QQB2" s="11"/>
      <c r="QQC2" s="11"/>
      <c r="QQD2" s="11"/>
      <c r="QQE2" s="11"/>
      <c r="QQF2" s="11"/>
      <c r="QQG2" s="11"/>
      <c r="QQH2" s="11"/>
      <c r="QQI2" s="11"/>
      <c r="QQJ2" s="11"/>
      <c r="QQK2" s="11"/>
      <c r="QQL2" s="11"/>
      <c r="QQM2" s="11"/>
      <c r="QQN2" s="11"/>
      <c r="QQO2" s="11"/>
      <c r="QQP2" s="11"/>
      <c r="QQQ2" s="11"/>
      <c r="QQR2" s="11"/>
      <c r="QQS2" s="11"/>
      <c r="QQT2" s="11"/>
      <c r="QQU2" s="11"/>
      <c r="QQV2" s="11"/>
      <c r="QQW2" s="11"/>
      <c r="QQX2" s="11"/>
      <c r="QQY2" s="11"/>
      <c r="QQZ2" s="11"/>
      <c r="QRA2" s="11"/>
      <c r="QRB2" s="11"/>
      <c r="QRC2" s="11"/>
      <c r="QRD2" s="11"/>
      <c r="QRE2" s="11"/>
      <c r="QRF2" s="11"/>
      <c r="QRG2" s="11"/>
      <c r="QRH2" s="11"/>
      <c r="QRI2" s="11"/>
      <c r="QRJ2" s="11"/>
      <c r="QRK2" s="11"/>
      <c r="QRL2" s="11"/>
      <c r="QRM2" s="11"/>
      <c r="QRN2" s="11"/>
      <c r="QRO2" s="11"/>
      <c r="QRP2" s="11"/>
      <c r="QRQ2" s="11"/>
      <c r="QRR2" s="11"/>
      <c r="QRS2" s="11"/>
      <c r="QRT2" s="11"/>
      <c r="QRU2" s="11"/>
      <c r="QRV2" s="11"/>
      <c r="QRW2" s="11"/>
      <c r="QRX2" s="11"/>
      <c r="QRY2" s="11"/>
      <c r="QRZ2" s="11"/>
      <c r="QSA2" s="11"/>
      <c r="QSB2" s="11"/>
      <c r="QSC2" s="11"/>
      <c r="QSD2" s="11"/>
      <c r="QSE2" s="11"/>
      <c r="QSF2" s="11"/>
      <c r="QSG2" s="11"/>
      <c r="QSH2" s="11"/>
      <c r="QSI2" s="11"/>
      <c r="QSJ2" s="11"/>
      <c r="QSK2" s="11"/>
      <c r="QSL2" s="11"/>
      <c r="QSM2" s="11"/>
      <c r="QSN2" s="11"/>
      <c r="QSO2" s="11"/>
      <c r="QSP2" s="11"/>
      <c r="QSQ2" s="11"/>
      <c r="QSR2" s="11"/>
      <c r="QSS2" s="11"/>
      <c r="QST2" s="11"/>
      <c r="QSU2" s="11"/>
      <c r="QSV2" s="11"/>
      <c r="QSW2" s="11"/>
      <c r="QSX2" s="11"/>
      <c r="QSY2" s="11"/>
      <c r="QSZ2" s="11"/>
      <c r="QTA2" s="11"/>
      <c r="QTB2" s="11"/>
      <c r="QTC2" s="11"/>
      <c r="QTD2" s="11"/>
      <c r="QTE2" s="11"/>
      <c r="QTF2" s="11"/>
      <c r="QTG2" s="11"/>
      <c r="QTH2" s="11"/>
      <c r="QTI2" s="11"/>
      <c r="QTJ2" s="11"/>
      <c r="QTK2" s="11"/>
      <c r="QTL2" s="11"/>
      <c r="QTM2" s="11"/>
      <c r="QTN2" s="11"/>
      <c r="QTO2" s="11"/>
      <c r="QTP2" s="11"/>
      <c r="QTQ2" s="11"/>
      <c r="QTR2" s="11"/>
      <c r="QTS2" s="11"/>
      <c r="QTT2" s="11"/>
      <c r="QTU2" s="11"/>
      <c r="QTV2" s="11"/>
      <c r="QTW2" s="11"/>
      <c r="QTX2" s="11"/>
      <c r="QTY2" s="11"/>
      <c r="QTZ2" s="11"/>
      <c r="QUA2" s="11"/>
      <c r="QUB2" s="11"/>
      <c r="QUC2" s="11"/>
      <c r="QUD2" s="11"/>
      <c r="QUE2" s="11"/>
      <c r="QUF2" s="11"/>
      <c r="QUG2" s="11"/>
      <c r="QUH2" s="11"/>
      <c r="QUI2" s="11"/>
      <c r="QUJ2" s="11"/>
      <c r="QUK2" s="11"/>
      <c r="QUL2" s="11"/>
      <c r="QUM2" s="11"/>
      <c r="QUN2" s="11"/>
      <c r="QUO2" s="11"/>
      <c r="QUP2" s="11"/>
      <c r="QUQ2" s="11"/>
      <c r="QUR2" s="11"/>
      <c r="QUS2" s="11"/>
      <c r="QUT2" s="11"/>
      <c r="QUU2" s="11"/>
      <c r="QUV2" s="11"/>
      <c r="QUW2" s="11"/>
      <c r="QUX2" s="11"/>
      <c r="QUY2" s="11"/>
      <c r="QUZ2" s="11"/>
      <c r="QVA2" s="11"/>
      <c r="QVB2" s="11"/>
      <c r="QVC2" s="11"/>
      <c r="QVD2" s="11"/>
      <c r="QVE2" s="11"/>
      <c r="QVF2" s="11"/>
      <c r="QVG2" s="11"/>
      <c r="QVH2" s="11"/>
      <c r="QVI2" s="11"/>
      <c r="QVJ2" s="11"/>
      <c r="QVK2" s="11"/>
      <c r="QVL2" s="11"/>
      <c r="QVM2" s="11"/>
      <c r="QVN2" s="11"/>
      <c r="QVO2" s="11"/>
      <c r="QVP2" s="11"/>
      <c r="QVQ2" s="11"/>
      <c r="QVR2" s="11"/>
      <c r="QVS2" s="11"/>
      <c r="QVT2" s="11"/>
      <c r="QVU2" s="11"/>
      <c r="QVV2" s="11"/>
      <c r="QVW2" s="11"/>
      <c r="QVX2" s="11"/>
      <c r="QVY2" s="11"/>
      <c r="QVZ2" s="11"/>
      <c r="QWA2" s="11"/>
      <c r="QWB2" s="11"/>
      <c r="QWC2" s="11"/>
      <c r="QWD2" s="11"/>
      <c r="QWE2" s="11"/>
      <c r="QWF2" s="11"/>
      <c r="QWG2" s="11"/>
      <c r="QWH2" s="11"/>
      <c r="QWI2" s="11"/>
      <c r="QWJ2" s="11"/>
      <c r="QWK2" s="11"/>
      <c r="QWL2" s="11"/>
      <c r="QWM2" s="11"/>
      <c r="QWN2" s="11"/>
      <c r="QWO2" s="11"/>
      <c r="QWP2" s="11"/>
      <c r="QWQ2" s="11"/>
      <c r="QWR2" s="11"/>
      <c r="QWS2" s="11"/>
      <c r="QWT2" s="11"/>
      <c r="QWU2" s="11"/>
      <c r="QWV2" s="11"/>
      <c r="QWW2" s="11"/>
      <c r="QWX2" s="11"/>
      <c r="QWY2" s="11"/>
      <c r="QWZ2" s="11"/>
      <c r="QXA2" s="11"/>
      <c r="QXB2" s="11"/>
      <c r="QXC2" s="11"/>
      <c r="QXD2" s="11"/>
      <c r="QXE2" s="11"/>
      <c r="QXF2" s="11"/>
      <c r="QXG2" s="11"/>
      <c r="QXH2" s="11"/>
      <c r="QXI2" s="11"/>
      <c r="QXJ2" s="11"/>
      <c r="QXK2" s="11"/>
      <c r="QXL2" s="11"/>
      <c r="QXM2" s="11"/>
      <c r="QXN2" s="11"/>
      <c r="QXO2" s="11"/>
      <c r="QXP2" s="11"/>
      <c r="QXQ2" s="11"/>
      <c r="QXR2" s="11"/>
      <c r="QXS2" s="11"/>
      <c r="QXT2" s="11"/>
      <c r="QXU2" s="11"/>
      <c r="QXV2" s="11"/>
      <c r="QXW2" s="11"/>
      <c r="QXX2" s="11"/>
      <c r="QXY2" s="11"/>
      <c r="QXZ2" s="11"/>
      <c r="QYA2" s="11"/>
      <c r="QYB2" s="11"/>
      <c r="QYC2" s="11"/>
      <c r="QYD2" s="11"/>
      <c r="QYE2" s="11"/>
      <c r="QYF2" s="11"/>
      <c r="QYG2" s="11"/>
      <c r="QYH2" s="11"/>
      <c r="QYI2" s="11"/>
      <c r="QYJ2" s="11"/>
      <c r="QYK2" s="11"/>
      <c r="QYL2" s="11"/>
      <c r="QYM2" s="11"/>
      <c r="QYN2" s="11"/>
      <c r="QYO2" s="11"/>
      <c r="QYP2" s="11"/>
      <c r="QYQ2" s="11"/>
      <c r="QYR2" s="11"/>
      <c r="QYS2" s="11"/>
      <c r="QYT2" s="11"/>
      <c r="QYU2" s="11"/>
      <c r="QYV2" s="11"/>
      <c r="QYW2" s="11"/>
      <c r="QYX2" s="11"/>
      <c r="QYY2" s="11"/>
      <c r="QYZ2" s="11"/>
      <c r="QZA2" s="11"/>
      <c r="QZB2" s="11"/>
      <c r="QZC2" s="11"/>
      <c r="QZD2" s="11"/>
      <c r="QZE2" s="11"/>
      <c r="QZF2" s="11"/>
      <c r="QZG2" s="11"/>
      <c r="QZH2" s="11"/>
      <c r="QZI2" s="11"/>
      <c r="QZJ2" s="11"/>
      <c r="QZK2" s="11"/>
      <c r="QZL2" s="11"/>
      <c r="QZM2" s="11"/>
      <c r="QZN2" s="11"/>
      <c r="QZO2" s="11"/>
      <c r="QZP2" s="11"/>
      <c r="QZQ2" s="11"/>
      <c r="QZR2" s="11"/>
      <c r="QZS2" s="11"/>
      <c r="QZT2" s="11"/>
      <c r="QZU2" s="11"/>
      <c r="QZV2" s="11"/>
      <c r="QZW2" s="11"/>
      <c r="QZX2" s="11"/>
      <c r="QZY2" s="11"/>
      <c r="QZZ2" s="11"/>
      <c r="RAA2" s="11"/>
      <c r="RAB2" s="11"/>
      <c r="RAC2" s="11"/>
      <c r="RAD2" s="11"/>
      <c r="RAE2" s="11"/>
      <c r="RAF2" s="11"/>
      <c r="RAG2" s="11"/>
      <c r="RAH2" s="11"/>
      <c r="RAI2" s="11"/>
      <c r="RAJ2" s="11"/>
      <c r="RAK2" s="11"/>
      <c r="RAL2" s="11"/>
      <c r="RAM2" s="11"/>
      <c r="RAN2" s="11"/>
      <c r="RAO2" s="11"/>
      <c r="RAP2" s="11"/>
      <c r="RAQ2" s="11"/>
      <c r="RAR2" s="11"/>
      <c r="RAS2" s="11"/>
      <c r="RAT2" s="11"/>
      <c r="RAU2" s="11"/>
      <c r="RAV2" s="11"/>
      <c r="RAW2" s="11"/>
      <c r="RAX2" s="11"/>
      <c r="RAY2" s="11"/>
      <c r="RAZ2" s="11"/>
      <c r="RBA2" s="11"/>
      <c r="RBB2" s="11"/>
      <c r="RBC2" s="11"/>
      <c r="RBD2" s="11"/>
      <c r="RBE2" s="11"/>
      <c r="RBF2" s="11"/>
      <c r="RBG2" s="11"/>
      <c r="RBH2" s="11"/>
      <c r="RBI2" s="11"/>
      <c r="RBJ2" s="11"/>
      <c r="RBK2" s="11"/>
      <c r="RBL2" s="11"/>
      <c r="RBM2" s="11"/>
      <c r="RBN2" s="11"/>
      <c r="RBO2" s="11"/>
      <c r="RBP2" s="11"/>
      <c r="RBQ2" s="11"/>
      <c r="RBR2" s="11"/>
      <c r="RBS2" s="11"/>
      <c r="RBT2" s="11"/>
      <c r="RBU2" s="11"/>
      <c r="RBV2" s="11"/>
      <c r="RBW2" s="11"/>
      <c r="RBX2" s="11"/>
      <c r="RBY2" s="11"/>
      <c r="RBZ2" s="11"/>
      <c r="RCA2" s="11"/>
      <c r="RCB2" s="11"/>
      <c r="RCC2" s="11"/>
      <c r="RCD2" s="11"/>
      <c r="RCE2" s="11"/>
      <c r="RCF2" s="11"/>
      <c r="RCG2" s="11"/>
      <c r="RCH2" s="11"/>
      <c r="RCI2" s="11"/>
      <c r="RCJ2" s="11"/>
      <c r="RCK2" s="11"/>
      <c r="RCL2" s="11"/>
      <c r="RCM2" s="11"/>
      <c r="RCN2" s="11"/>
      <c r="RCO2" s="11"/>
      <c r="RCP2" s="11"/>
      <c r="RCQ2" s="11"/>
      <c r="RCR2" s="11"/>
      <c r="RCS2" s="11"/>
      <c r="RCT2" s="11"/>
      <c r="RCU2" s="11"/>
      <c r="RCV2" s="11"/>
      <c r="RCW2" s="11"/>
      <c r="RCX2" s="11"/>
      <c r="RCY2" s="11"/>
      <c r="RCZ2" s="11"/>
      <c r="RDA2" s="11"/>
      <c r="RDB2" s="11"/>
      <c r="RDC2" s="11"/>
      <c r="RDD2" s="11"/>
      <c r="RDE2" s="11"/>
      <c r="RDF2" s="11"/>
      <c r="RDG2" s="11"/>
      <c r="RDH2" s="11"/>
      <c r="RDI2" s="11"/>
      <c r="RDJ2" s="11"/>
      <c r="RDK2" s="11"/>
      <c r="RDL2" s="11"/>
      <c r="RDM2" s="11"/>
      <c r="RDN2" s="11"/>
      <c r="RDO2" s="11"/>
      <c r="RDP2" s="11"/>
      <c r="RDQ2" s="11"/>
      <c r="RDR2" s="11"/>
      <c r="RDS2" s="11"/>
      <c r="RDT2" s="11"/>
      <c r="RDU2" s="11"/>
      <c r="RDV2" s="11"/>
      <c r="RDW2" s="11"/>
      <c r="RDX2" s="11"/>
      <c r="RDY2" s="11"/>
      <c r="RDZ2" s="11"/>
      <c r="REA2" s="11"/>
      <c r="REB2" s="11"/>
      <c r="REC2" s="11"/>
      <c r="RED2" s="11"/>
      <c r="REE2" s="11"/>
      <c r="REF2" s="11"/>
      <c r="REG2" s="11"/>
      <c r="REH2" s="11"/>
      <c r="REI2" s="11"/>
      <c r="REJ2" s="11"/>
      <c r="REK2" s="11"/>
      <c r="REL2" s="11"/>
      <c r="REM2" s="11"/>
      <c r="REN2" s="11"/>
      <c r="REO2" s="11"/>
      <c r="REP2" s="11"/>
      <c r="REQ2" s="11"/>
      <c r="RER2" s="11"/>
      <c r="RES2" s="11"/>
      <c r="RET2" s="11"/>
      <c r="REU2" s="11"/>
      <c r="REV2" s="11"/>
      <c r="REW2" s="11"/>
      <c r="REX2" s="11"/>
      <c r="REY2" s="11"/>
      <c r="REZ2" s="11"/>
      <c r="RFA2" s="11"/>
      <c r="RFB2" s="11"/>
      <c r="RFC2" s="11"/>
      <c r="RFD2" s="11"/>
      <c r="RFE2" s="11"/>
      <c r="RFF2" s="11"/>
      <c r="RFG2" s="11"/>
      <c r="RFH2" s="11"/>
      <c r="RFI2" s="11"/>
      <c r="RFJ2" s="11"/>
      <c r="RFK2" s="11"/>
      <c r="RFL2" s="11"/>
      <c r="RFM2" s="11"/>
      <c r="RFN2" s="11"/>
      <c r="RFO2" s="11"/>
      <c r="RFP2" s="11"/>
      <c r="RFQ2" s="11"/>
      <c r="RFR2" s="11"/>
      <c r="RFS2" s="11"/>
      <c r="RFT2" s="11"/>
      <c r="RFU2" s="11"/>
      <c r="RFV2" s="11"/>
      <c r="RFW2" s="11"/>
      <c r="RFX2" s="11"/>
      <c r="RFY2" s="11"/>
      <c r="RFZ2" s="11"/>
      <c r="RGA2" s="11"/>
      <c r="RGB2" s="11"/>
      <c r="RGC2" s="11"/>
      <c r="RGD2" s="11"/>
      <c r="RGE2" s="11"/>
      <c r="RGF2" s="11"/>
      <c r="RGG2" s="11"/>
      <c r="RGH2" s="11"/>
      <c r="RGI2" s="11"/>
      <c r="RGJ2" s="11"/>
      <c r="RGK2" s="11"/>
      <c r="RGL2" s="11"/>
      <c r="RGM2" s="11"/>
      <c r="RGN2" s="11"/>
      <c r="RGO2" s="11"/>
      <c r="RGP2" s="11"/>
      <c r="RGQ2" s="11"/>
      <c r="RGR2" s="11"/>
      <c r="RGS2" s="11"/>
      <c r="RGT2" s="11"/>
      <c r="RGU2" s="11"/>
      <c r="RGV2" s="11"/>
      <c r="RGW2" s="11"/>
      <c r="RGX2" s="11"/>
      <c r="RGY2" s="11"/>
      <c r="RGZ2" s="11"/>
      <c r="RHA2" s="11"/>
      <c r="RHB2" s="11"/>
      <c r="RHC2" s="11"/>
      <c r="RHD2" s="11"/>
      <c r="RHE2" s="11"/>
      <c r="RHF2" s="11"/>
      <c r="RHG2" s="11"/>
      <c r="RHH2" s="11"/>
      <c r="RHI2" s="11"/>
      <c r="RHJ2" s="11"/>
      <c r="RHK2" s="11"/>
      <c r="RHL2" s="11"/>
      <c r="RHM2" s="11"/>
      <c r="RHN2" s="11"/>
      <c r="RHO2" s="11"/>
      <c r="RHP2" s="11"/>
      <c r="RHQ2" s="11"/>
      <c r="RHR2" s="11"/>
      <c r="RHS2" s="11"/>
      <c r="RHT2" s="11"/>
      <c r="RHU2" s="11"/>
      <c r="RHV2" s="11"/>
      <c r="RHW2" s="11"/>
      <c r="RHX2" s="11"/>
      <c r="RHY2" s="11"/>
      <c r="RHZ2" s="11"/>
      <c r="RIA2" s="11"/>
      <c r="RIB2" s="11"/>
      <c r="RIC2" s="11"/>
      <c r="RID2" s="11"/>
      <c r="RIE2" s="11"/>
      <c r="RIF2" s="11"/>
      <c r="RIG2" s="11"/>
      <c r="RIH2" s="11"/>
      <c r="RII2" s="11"/>
      <c r="RIJ2" s="11"/>
      <c r="RIK2" s="11"/>
      <c r="RIL2" s="11"/>
      <c r="RIM2" s="11"/>
      <c r="RIN2" s="11"/>
      <c r="RIO2" s="11"/>
      <c r="RIP2" s="11"/>
      <c r="RIQ2" s="11"/>
      <c r="RIR2" s="11"/>
      <c r="RIS2" s="11"/>
      <c r="RIT2" s="11"/>
      <c r="RIU2" s="11"/>
      <c r="RIV2" s="11"/>
      <c r="RIW2" s="11"/>
      <c r="RIX2" s="11"/>
      <c r="RIY2" s="11"/>
      <c r="RIZ2" s="11"/>
      <c r="RJA2" s="11"/>
      <c r="RJB2" s="11"/>
      <c r="RJC2" s="11"/>
      <c r="RJD2" s="11"/>
      <c r="RJE2" s="11"/>
      <c r="RJF2" s="11"/>
      <c r="RJG2" s="11"/>
      <c r="RJH2" s="11"/>
      <c r="RJI2" s="11"/>
      <c r="RJJ2" s="11"/>
      <c r="RJK2" s="11"/>
      <c r="RJL2" s="11"/>
      <c r="RJM2" s="11"/>
      <c r="RJN2" s="11"/>
      <c r="RJO2" s="11"/>
      <c r="RJP2" s="11"/>
      <c r="RJQ2" s="11"/>
      <c r="RJR2" s="11"/>
      <c r="RJS2" s="11"/>
      <c r="RJT2" s="11"/>
      <c r="RJU2" s="11"/>
      <c r="RJV2" s="11"/>
      <c r="RJW2" s="11"/>
      <c r="RJX2" s="11"/>
      <c r="RJY2" s="11"/>
      <c r="RJZ2" s="11"/>
      <c r="RKA2" s="11"/>
      <c r="RKB2" s="11"/>
      <c r="RKC2" s="11"/>
      <c r="RKD2" s="11"/>
      <c r="RKE2" s="11"/>
      <c r="RKF2" s="11"/>
      <c r="RKG2" s="11"/>
      <c r="RKH2" s="11"/>
      <c r="RKI2" s="11"/>
      <c r="RKJ2" s="11"/>
      <c r="RKK2" s="11"/>
      <c r="RKL2" s="11"/>
      <c r="RKM2" s="11"/>
      <c r="RKN2" s="11"/>
      <c r="RKO2" s="11"/>
      <c r="RKP2" s="11"/>
      <c r="RKQ2" s="11"/>
      <c r="RKR2" s="11"/>
      <c r="RKS2" s="11"/>
      <c r="RKT2" s="11"/>
      <c r="RKU2" s="11"/>
      <c r="RKV2" s="11"/>
      <c r="RKW2" s="11"/>
      <c r="RKX2" s="11"/>
      <c r="RKY2" s="11"/>
      <c r="RKZ2" s="11"/>
      <c r="RLA2" s="11"/>
      <c r="RLB2" s="11"/>
      <c r="RLC2" s="11"/>
      <c r="RLD2" s="11"/>
      <c r="RLE2" s="11"/>
      <c r="RLF2" s="11"/>
      <c r="RLG2" s="11"/>
      <c r="RLH2" s="11"/>
      <c r="RLI2" s="11"/>
      <c r="RLJ2" s="11"/>
      <c r="RLK2" s="11"/>
      <c r="RLL2" s="11"/>
      <c r="RLM2" s="11"/>
      <c r="RLN2" s="11"/>
      <c r="RLO2" s="11"/>
      <c r="RLP2" s="11"/>
      <c r="RLQ2" s="11"/>
      <c r="RLR2" s="11"/>
      <c r="RLS2" s="11"/>
      <c r="RLT2" s="11"/>
      <c r="RLU2" s="11"/>
      <c r="RLV2" s="11"/>
      <c r="RLW2" s="11"/>
      <c r="RLX2" s="11"/>
      <c r="RLY2" s="11"/>
      <c r="RLZ2" s="11"/>
      <c r="RMA2" s="11"/>
      <c r="RMB2" s="11"/>
      <c r="RMC2" s="11"/>
      <c r="RMD2" s="11"/>
      <c r="RME2" s="11"/>
      <c r="RMF2" s="11"/>
      <c r="RMG2" s="11"/>
      <c r="RMH2" s="11"/>
      <c r="RMI2" s="11"/>
      <c r="RMJ2" s="11"/>
      <c r="RMK2" s="11"/>
      <c r="RML2" s="11"/>
      <c r="RMM2" s="11"/>
      <c r="RMN2" s="11"/>
      <c r="RMO2" s="11"/>
      <c r="RMP2" s="11"/>
      <c r="RMQ2" s="11"/>
      <c r="RMR2" s="11"/>
      <c r="RMS2" s="11"/>
      <c r="RMT2" s="11"/>
      <c r="RMU2" s="11"/>
      <c r="RMV2" s="11"/>
      <c r="RMW2" s="11"/>
      <c r="RMX2" s="11"/>
      <c r="RMY2" s="11"/>
      <c r="RMZ2" s="11"/>
      <c r="RNA2" s="11"/>
      <c r="RNB2" s="11"/>
      <c r="RNC2" s="11"/>
      <c r="RND2" s="11"/>
      <c r="RNE2" s="11"/>
      <c r="RNF2" s="11"/>
      <c r="RNG2" s="11"/>
      <c r="RNH2" s="11"/>
      <c r="RNI2" s="11"/>
      <c r="RNJ2" s="11"/>
      <c r="RNK2" s="11"/>
      <c r="RNL2" s="11"/>
      <c r="RNM2" s="11"/>
      <c r="RNN2" s="11"/>
      <c r="RNO2" s="11"/>
      <c r="RNP2" s="11"/>
      <c r="RNQ2" s="11"/>
      <c r="RNR2" s="11"/>
      <c r="RNS2" s="11"/>
      <c r="RNT2" s="11"/>
      <c r="RNU2" s="11"/>
      <c r="RNV2" s="11"/>
      <c r="RNW2" s="11"/>
      <c r="RNX2" s="11"/>
      <c r="RNY2" s="11"/>
      <c r="RNZ2" s="11"/>
      <c r="ROA2" s="11"/>
      <c r="ROB2" s="11"/>
      <c r="ROC2" s="11"/>
      <c r="ROD2" s="11"/>
      <c r="ROE2" s="11"/>
      <c r="ROF2" s="11"/>
      <c r="ROG2" s="11"/>
      <c r="ROH2" s="11"/>
      <c r="ROI2" s="11"/>
      <c r="ROJ2" s="11"/>
      <c r="ROK2" s="11"/>
      <c r="ROL2" s="11"/>
      <c r="ROM2" s="11"/>
      <c r="RON2" s="11"/>
      <c r="ROO2" s="11"/>
      <c r="ROP2" s="11"/>
      <c r="ROQ2" s="11"/>
      <c r="ROR2" s="11"/>
      <c r="ROS2" s="11"/>
      <c r="ROT2" s="11"/>
      <c r="ROU2" s="11"/>
      <c r="ROV2" s="11"/>
      <c r="ROW2" s="11"/>
      <c r="ROX2" s="11"/>
      <c r="ROY2" s="11"/>
      <c r="ROZ2" s="11"/>
      <c r="RPA2" s="11"/>
      <c r="RPB2" s="11"/>
      <c r="RPC2" s="11"/>
      <c r="RPD2" s="11"/>
      <c r="RPE2" s="11"/>
      <c r="RPF2" s="11"/>
      <c r="RPG2" s="11"/>
      <c r="RPH2" s="11"/>
      <c r="RPI2" s="11"/>
      <c r="RPJ2" s="11"/>
      <c r="RPK2" s="11"/>
      <c r="RPL2" s="11"/>
      <c r="RPM2" s="11"/>
      <c r="RPN2" s="11"/>
      <c r="RPO2" s="11"/>
      <c r="RPP2" s="11"/>
      <c r="RPQ2" s="11"/>
      <c r="RPR2" s="11"/>
      <c r="RPS2" s="11"/>
      <c r="RPT2" s="11"/>
      <c r="RPU2" s="11"/>
      <c r="RPV2" s="11"/>
      <c r="RPW2" s="11"/>
      <c r="RPX2" s="11"/>
      <c r="RPY2" s="11"/>
      <c r="RPZ2" s="11"/>
      <c r="RQA2" s="11"/>
      <c r="RQB2" s="11"/>
      <c r="RQC2" s="11"/>
      <c r="RQD2" s="11"/>
      <c r="RQE2" s="11"/>
      <c r="RQF2" s="11"/>
      <c r="RQG2" s="11"/>
      <c r="RQH2" s="11"/>
      <c r="RQI2" s="11"/>
      <c r="RQJ2" s="11"/>
      <c r="RQK2" s="11"/>
      <c r="RQL2" s="11"/>
      <c r="RQM2" s="11"/>
      <c r="RQN2" s="11"/>
      <c r="RQO2" s="11"/>
      <c r="RQP2" s="11"/>
      <c r="RQQ2" s="11"/>
      <c r="RQR2" s="11"/>
      <c r="RQS2" s="11"/>
      <c r="RQT2" s="11"/>
      <c r="RQU2" s="11"/>
      <c r="RQV2" s="11"/>
      <c r="RQW2" s="11"/>
      <c r="RQX2" s="11"/>
      <c r="RQY2" s="11"/>
      <c r="RQZ2" s="11"/>
      <c r="RRA2" s="11"/>
      <c r="RRB2" s="11"/>
      <c r="RRC2" s="11"/>
      <c r="RRD2" s="11"/>
      <c r="RRE2" s="11"/>
      <c r="RRF2" s="11"/>
      <c r="RRG2" s="11"/>
      <c r="RRH2" s="11"/>
      <c r="RRI2" s="11"/>
      <c r="RRJ2" s="11"/>
      <c r="RRK2" s="11"/>
      <c r="RRL2" s="11"/>
      <c r="RRM2" s="11"/>
      <c r="RRN2" s="11"/>
      <c r="RRO2" s="11"/>
      <c r="RRP2" s="11"/>
      <c r="RRQ2" s="11"/>
      <c r="RRR2" s="11"/>
      <c r="RRS2" s="11"/>
      <c r="RRT2" s="11"/>
      <c r="RRU2" s="11"/>
      <c r="RRV2" s="11"/>
      <c r="RRW2" s="11"/>
      <c r="RRX2" s="11"/>
      <c r="RRY2" s="11"/>
      <c r="RRZ2" s="11"/>
      <c r="RSA2" s="11"/>
      <c r="RSB2" s="11"/>
      <c r="RSC2" s="11"/>
      <c r="RSD2" s="11"/>
      <c r="RSE2" s="11"/>
      <c r="RSF2" s="11"/>
      <c r="RSG2" s="11"/>
      <c r="RSH2" s="11"/>
      <c r="RSI2" s="11"/>
      <c r="RSJ2" s="11"/>
      <c r="RSK2" s="11"/>
      <c r="RSL2" s="11"/>
      <c r="RSM2" s="11"/>
      <c r="RSN2" s="11"/>
      <c r="RSO2" s="11"/>
      <c r="RSP2" s="11"/>
      <c r="RSQ2" s="11"/>
      <c r="RSR2" s="11"/>
      <c r="RSS2" s="11"/>
      <c r="RST2" s="11"/>
      <c r="RSU2" s="11"/>
      <c r="RSV2" s="11"/>
      <c r="RSW2" s="11"/>
      <c r="RSX2" s="11"/>
      <c r="RSY2" s="11"/>
      <c r="RSZ2" s="11"/>
      <c r="RTA2" s="11"/>
      <c r="RTB2" s="11"/>
      <c r="RTC2" s="11"/>
      <c r="RTD2" s="11"/>
      <c r="RTE2" s="11"/>
      <c r="RTF2" s="11"/>
      <c r="RTG2" s="11"/>
      <c r="RTH2" s="11"/>
      <c r="RTI2" s="11"/>
      <c r="RTJ2" s="11"/>
      <c r="RTK2" s="11"/>
      <c r="RTL2" s="11"/>
      <c r="RTM2" s="11"/>
      <c r="RTN2" s="11"/>
      <c r="RTO2" s="11"/>
      <c r="RTP2" s="11"/>
      <c r="RTQ2" s="11"/>
      <c r="RTR2" s="11"/>
      <c r="RTS2" s="11"/>
      <c r="RTT2" s="11"/>
      <c r="RTU2" s="11"/>
      <c r="RTV2" s="11"/>
      <c r="RTW2" s="11"/>
      <c r="RTX2" s="11"/>
      <c r="RTY2" s="11"/>
      <c r="RTZ2" s="11"/>
      <c r="RUA2" s="11"/>
      <c r="RUB2" s="11"/>
      <c r="RUC2" s="11"/>
      <c r="RUD2" s="11"/>
      <c r="RUE2" s="11"/>
      <c r="RUF2" s="11"/>
      <c r="RUG2" s="11"/>
      <c r="RUH2" s="11"/>
      <c r="RUI2" s="11"/>
      <c r="RUJ2" s="11"/>
      <c r="RUK2" s="11"/>
      <c r="RUL2" s="11"/>
      <c r="RUM2" s="11"/>
      <c r="RUN2" s="11"/>
      <c r="RUO2" s="11"/>
      <c r="RUP2" s="11"/>
      <c r="RUQ2" s="11"/>
      <c r="RUR2" s="11"/>
      <c r="RUS2" s="11"/>
      <c r="RUT2" s="11"/>
      <c r="RUU2" s="11"/>
      <c r="RUV2" s="11"/>
      <c r="RUW2" s="11"/>
      <c r="RUX2" s="11"/>
      <c r="RUY2" s="11"/>
      <c r="RUZ2" s="11"/>
      <c r="RVA2" s="11"/>
      <c r="RVB2" s="11"/>
      <c r="RVC2" s="11"/>
      <c r="RVD2" s="11"/>
      <c r="RVE2" s="11"/>
      <c r="RVF2" s="11"/>
      <c r="RVG2" s="11"/>
      <c r="RVH2" s="11"/>
      <c r="RVI2" s="11"/>
      <c r="RVJ2" s="11"/>
      <c r="RVK2" s="11"/>
      <c r="RVL2" s="11"/>
      <c r="RVM2" s="11"/>
      <c r="RVN2" s="11"/>
      <c r="RVO2" s="11"/>
      <c r="RVP2" s="11"/>
      <c r="RVQ2" s="11"/>
      <c r="RVR2" s="11"/>
      <c r="RVS2" s="11"/>
      <c r="RVT2" s="11"/>
      <c r="RVU2" s="11"/>
      <c r="RVV2" s="11"/>
      <c r="RVW2" s="11"/>
      <c r="RVX2" s="11"/>
      <c r="RVY2" s="11"/>
      <c r="RVZ2" s="11"/>
      <c r="RWA2" s="11"/>
      <c r="RWB2" s="11"/>
      <c r="RWC2" s="11"/>
      <c r="RWD2" s="11"/>
      <c r="RWE2" s="11"/>
      <c r="RWF2" s="11"/>
      <c r="RWG2" s="11"/>
      <c r="RWH2" s="11"/>
      <c r="RWI2" s="11"/>
      <c r="RWJ2" s="11"/>
      <c r="RWK2" s="11"/>
      <c r="RWL2" s="11"/>
      <c r="RWM2" s="11"/>
      <c r="RWN2" s="11"/>
      <c r="RWO2" s="11"/>
      <c r="RWP2" s="11"/>
      <c r="RWQ2" s="11"/>
      <c r="RWR2" s="11"/>
      <c r="RWS2" s="11"/>
      <c r="RWT2" s="11"/>
      <c r="RWU2" s="11"/>
      <c r="RWV2" s="11"/>
      <c r="RWW2" s="11"/>
      <c r="RWX2" s="11"/>
      <c r="RWY2" s="11"/>
      <c r="RWZ2" s="11"/>
      <c r="RXA2" s="11"/>
      <c r="RXB2" s="11"/>
      <c r="RXC2" s="11"/>
      <c r="RXD2" s="11"/>
      <c r="RXE2" s="11"/>
      <c r="RXF2" s="11"/>
      <c r="RXG2" s="11"/>
      <c r="RXH2" s="11"/>
      <c r="RXI2" s="11"/>
      <c r="RXJ2" s="11"/>
      <c r="RXK2" s="11"/>
      <c r="RXL2" s="11"/>
      <c r="RXM2" s="11"/>
      <c r="RXN2" s="11"/>
      <c r="RXO2" s="11"/>
      <c r="RXP2" s="11"/>
      <c r="RXQ2" s="11"/>
      <c r="RXR2" s="11"/>
      <c r="RXS2" s="11"/>
      <c r="RXT2" s="11"/>
      <c r="RXU2" s="11"/>
      <c r="RXV2" s="11"/>
      <c r="RXW2" s="11"/>
      <c r="RXX2" s="11"/>
      <c r="RXY2" s="11"/>
      <c r="RXZ2" s="11"/>
      <c r="RYA2" s="11"/>
      <c r="RYB2" s="11"/>
      <c r="RYC2" s="11"/>
      <c r="RYD2" s="11"/>
      <c r="RYE2" s="11"/>
      <c r="RYF2" s="11"/>
      <c r="RYG2" s="11"/>
      <c r="RYH2" s="11"/>
      <c r="RYI2" s="11"/>
      <c r="RYJ2" s="11"/>
      <c r="RYK2" s="11"/>
      <c r="RYL2" s="11"/>
      <c r="RYM2" s="11"/>
      <c r="RYN2" s="11"/>
      <c r="RYO2" s="11"/>
      <c r="RYP2" s="11"/>
      <c r="RYQ2" s="11"/>
      <c r="RYR2" s="11"/>
      <c r="RYS2" s="11"/>
      <c r="RYT2" s="11"/>
      <c r="RYU2" s="11"/>
      <c r="RYV2" s="11"/>
      <c r="RYW2" s="11"/>
      <c r="RYX2" s="11"/>
      <c r="RYY2" s="11"/>
      <c r="RYZ2" s="11"/>
      <c r="RZA2" s="11"/>
      <c r="RZB2" s="11"/>
      <c r="RZC2" s="11"/>
      <c r="RZD2" s="11"/>
      <c r="RZE2" s="11"/>
      <c r="RZF2" s="11"/>
      <c r="RZG2" s="11"/>
      <c r="RZH2" s="11"/>
      <c r="RZI2" s="11"/>
      <c r="RZJ2" s="11"/>
      <c r="RZK2" s="11"/>
      <c r="RZL2" s="11"/>
      <c r="RZM2" s="11"/>
      <c r="RZN2" s="11"/>
      <c r="RZO2" s="11"/>
      <c r="RZP2" s="11"/>
      <c r="RZQ2" s="11"/>
      <c r="RZR2" s="11"/>
      <c r="RZS2" s="11"/>
      <c r="RZT2" s="11"/>
      <c r="RZU2" s="11"/>
      <c r="RZV2" s="11"/>
      <c r="RZW2" s="11"/>
      <c r="RZX2" s="11"/>
      <c r="RZY2" s="11"/>
      <c r="RZZ2" s="11"/>
      <c r="SAA2" s="11"/>
      <c r="SAB2" s="11"/>
      <c r="SAC2" s="11"/>
      <c r="SAD2" s="11"/>
      <c r="SAE2" s="11"/>
      <c r="SAF2" s="11"/>
      <c r="SAG2" s="11"/>
      <c r="SAH2" s="11"/>
      <c r="SAI2" s="11"/>
      <c r="SAJ2" s="11"/>
      <c r="SAK2" s="11"/>
      <c r="SAL2" s="11"/>
      <c r="SAM2" s="11"/>
      <c r="SAN2" s="11"/>
      <c r="SAO2" s="11"/>
      <c r="SAP2" s="11"/>
      <c r="SAQ2" s="11"/>
      <c r="SAR2" s="11"/>
      <c r="SAS2" s="11"/>
      <c r="SAT2" s="11"/>
      <c r="SAU2" s="11"/>
      <c r="SAV2" s="11"/>
      <c r="SAW2" s="11"/>
      <c r="SAX2" s="11"/>
      <c r="SAY2" s="11"/>
      <c r="SAZ2" s="11"/>
      <c r="SBA2" s="11"/>
      <c r="SBB2" s="11"/>
      <c r="SBC2" s="11"/>
      <c r="SBD2" s="11"/>
      <c r="SBE2" s="11"/>
      <c r="SBF2" s="11"/>
      <c r="SBG2" s="11"/>
      <c r="SBH2" s="11"/>
      <c r="SBI2" s="11"/>
      <c r="SBJ2" s="11"/>
      <c r="SBK2" s="11"/>
      <c r="SBL2" s="11"/>
      <c r="SBM2" s="11"/>
      <c r="SBN2" s="11"/>
      <c r="SBO2" s="11"/>
      <c r="SBP2" s="11"/>
      <c r="SBQ2" s="11"/>
      <c r="SBR2" s="11"/>
      <c r="SBS2" s="11"/>
      <c r="SBT2" s="11"/>
      <c r="SBU2" s="11"/>
      <c r="SBV2" s="11"/>
      <c r="SBW2" s="11"/>
      <c r="SBX2" s="11"/>
      <c r="SBY2" s="11"/>
      <c r="SBZ2" s="11"/>
      <c r="SCA2" s="11"/>
      <c r="SCB2" s="11"/>
      <c r="SCC2" s="11"/>
      <c r="SCD2" s="11"/>
      <c r="SCE2" s="11"/>
      <c r="SCF2" s="11"/>
      <c r="SCG2" s="11"/>
      <c r="SCH2" s="11"/>
      <c r="SCI2" s="11"/>
      <c r="SCJ2" s="11"/>
      <c r="SCK2" s="11"/>
      <c r="SCL2" s="11"/>
      <c r="SCM2" s="11"/>
      <c r="SCN2" s="11"/>
      <c r="SCO2" s="11"/>
      <c r="SCP2" s="11"/>
      <c r="SCQ2" s="11"/>
      <c r="SCR2" s="11"/>
      <c r="SCS2" s="11"/>
      <c r="SCT2" s="11"/>
      <c r="SCU2" s="11"/>
      <c r="SCV2" s="11"/>
      <c r="SCW2" s="11"/>
      <c r="SCX2" s="11"/>
      <c r="SCY2" s="11"/>
      <c r="SCZ2" s="11"/>
      <c r="SDA2" s="11"/>
      <c r="SDB2" s="11"/>
      <c r="SDC2" s="11"/>
      <c r="SDD2" s="11"/>
      <c r="SDE2" s="11"/>
      <c r="SDF2" s="11"/>
      <c r="SDG2" s="11"/>
      <c r="SDH2" s="11"/>
      <c r="SDI2" s="11"/>
      <c r="SDJ2" s="11"/>
      <c r="SDK2" s="11"/>
      <c r="SDL2" s="11"/>
      <c r="SDM2" s="11"/>
      <c r="SDN2" s="11"/>
      <c r="SDO2" s="11"/>
      <c r="SDP2" s="11"/>
      <c r="SDQ2" s="11"/>
      <c r="SDR2" s="11"/>
      <c r="SDS2" s="11"/>
      <c r="SDT2" s="11"/>
      <c r="SDU2" s="11"/>
      <c r="SDV2" s="11"/>
      <c r="SDW2" s="11"/>
      <c r="SDX2" s="11"/>
      <c r="SDY2" s="11"/>
      <c r="SDZ2" s="11"/>
      <c r="SEA2" s="11"/>
      <c r="SEB2" s="11"/>
      <c r="SEC2" s="11"/>
      <c r="SED2" s="11"/>
      <c r="SEE2" s="11"/>
      <c r="SEF2" s="11"/>
      <c r="SEG2" s="11"/>
      <c r="SEH2" s="11"/>
      <c r="SEI2" s="11"/>
      <c r="SEJ2" s="11"/>
      <c r="SEK2" s="11"/>
      <c r="SEL2" s="11"/>
      <c r="SEM2" s="11"/>
      <c r="SEN2" s="11"/>
      <c r="SEO2" s="11"/>
      <c r="SEP2" s="11"/>
      <c r="SEQ2" s="11"/>
      <c r="SER2" s="11"/>
      <c r="SES2" s="11"/>
      <c r="SET2" s="11"/>
      <c r="SEU2" s="11"/>
      <c r="SEV2" s="11"/>
      <c r="SEW2" s="11"/>
      <c r="SEX2" s="11"/>
      <c r="SEY2" s="11"/>
      <c r="SEZ2" s="11"/>
      <c r="SFA2" s="11"/>
      <c r="SFB2" s="11"/>
      <c r="SFC2" s="11"/>
      <c r="SFD2" s="11"/>
      <c r="SFE2" s="11"/>
      <c r="SFF2" s="11"/>
      <c r="SFG2" s="11"/>
      <c r="SFH2" s="11"/>
      <c r="SFI2" s="11"/>
      <c r="SFJ2" s="11"/>
      <c r="SFK2" s="11"/>
      <c r="SFL2" s="11"/>
      <c r="SFM2" s="11"/>
      <c r="SFN2" s="11"/>
      <c r="SFO2" s="11"/>
      <c r="SFP2" s="11"/>
      <c r="SFQ2" s="11"/>
      <c r="SFR2" s="11"/>
      <c r="SFS2" s="11"/>
      <c r="SFT2" s="11"/>
      <c r="SFU2" s="11"/>
      <c r="SFV2" s="11"/>
      <c r="SFW2" s="11"/>
      <c r="SFX2" s="11"/>
      <c r="SFY2" s="11"/>
      <c r="SFZ2" s="11"/>
      <c r="SGA2" s="11"/>
      <c r="SGB2" s="11"/>
      <c r="SGC2" s="11"/>
      <c r="SGD2" s="11"/>
      <c r="SGE2" s="11"/>
      <c r="SGF2" s="11"/>
      <c r="SGG2" s="11"/>
      <c r="SGH2" s="11"/>
      <c r="SGI2" s="11"/>
      <c r="SGJ2" s="11"/>
      <c r="SGK2" s="11"/>
      <c r="SGL2" s="11"/>
      <c r="SGM2" s="11"/>
      <c r="SGN2" s="11"/>
      <c r="SGO2" s="11"/>
      <c r="SGP2" s="11"/>
      <c r="SGQ2" s="11"/>
      <c r="SGR2" s="11"/>
      <c r="SGS2" s="11"/>
      <c r="SGT2" s="11"/>
      <c r="SGU2" s="11"/>
      <c r="SGV2" s="11"/>
      <c r="SGW2" s="11"/>
      <c r="SGX2" s="11"/>
      <c r="SGY2" s="11"/>
      <c r="SGZ2" s="11"/>
      <c r="SHA2" s="11"/>
      <c r="SHB2" s="11"/>
      <c r="SHC2" s="11"/>
      <c r="SHD2" s="11"/>
      <c r="SHE2" s="11"/>
      <c r="SHF2" s="11"/>
      <c r="SHG2" s="11"/>
      <c r="SHH2" s="11"/>
      <c r="SHI2" s="11"/>
      <c r="SHJ2" s="11"/>
      <c r="SHK2" s="11"/>
      <c r="SHL2" s="11"/>
      <c r="SHM2" s="11"/>
      <c r="SHN2" s="11"/>
      <c r="SHO2" s="11"/>
      <c r="SHP2" s="11"/>
      <c r="SHQ2" s="11"/>
      <c r="SHR2" s="11"/>
      <c r="SHS2" s="11"/>
      <c r="SHT2" s="11"/>
      <c r="SHU2" s="11"/>
      <c r="SHV2" s="11"/>
      <c r="SHW2" s="11"/>
      <c r="SHX2" s="11"/>
      <c r="SHY2" s="11"/>
      <c r="SHZ2" s="11"/>
      <c r="SIA2" s="11"/>
      <c r="SIB2" s="11"/>
      <c r="SIC2" s="11"/>
      <c r="SID2" s="11"/>
      <c r="SIE2" s="11"/>
      <c r="SIF2" s="11"/>
      <c r="SIG2" s="11"/>
      <c r="SIH2" s="11"/>
      <c r="SII2" s="11"/>
      <c r="SIJ2" s="11"/>
      <c r="SIK2" s="11"/>
      <c r="SIL2" s="11"/>
      <c r="SIM2" s="11"/>
      <c r="SIN2" s="11"/>
      <c r="SIO2" s="11"/>
      <c r="SIP2" s="11"/>
      <c r="SIQ2" s="11"/>
      <c r="SIR2" s="11"/>
      <c r="SIS2" s="11"/>
      <c r="SIT2" s="11"/>
      <c r="SIU2" s="11"/>
      <c r="SIV2" s="11"/>
      <c r="SIW2" s="11"/>
      <c r="SIX2" s="11"/>
      <c r="SIY2" s="11"/>
      <c r="SIZ2" s="11"/>
      <c r="SJA2" s="11"/>
      <c r="SJB2" s="11"/>
      <c r="SJC2" s="11"/>
      <c r="SJD2" s="11"/>
      <c r="SJE2" s="11"/>
      <c r="SJF2" s="11"/>
      <c r="SJG2" s="11"/>
      <c r="SJH2" s="11"/>
      <c r="SJI2" s="11"/>
      <c r="SJJ2" s="11"/>
      <c r="SJK2" s="11"/>
      <c r="SJL2" s="11"/>
      <c r="SJM2" s="11"/>
      <c r="SJN2" s="11"/>
      <c r="SJO2" s="11"/>
      <c r="SJP2" s="11"/>
      <c r="SJQ2" s="11"/>
      <c r="SJR2" s="11"/>
      <c r="SJS2" s="11"/>
      <c r="SJT2" s="11"/>
      <c r="SJU2" s="11"/>
      <c r="SJV2" s="11"/>
      <c r="SJW2" s="11"/>
      <c r="SJX2" s="11"/>
      <c r="SJY2" s="11"/>
      <c r="SJZ2" s="11"/>
      <c r="SKA2" s="11"/>
      <c r="SKB2" s="11"/>
      <c r="SKC2" s="11"/>
      <c r="SKD2" s="11"/>
      <c r="SKE2" s="11"/>
      <c r="SKF2" s="11"/>
      <c r="SKG2" s="11"/>
      <c r="SKH2" s="11"/>
      <c r="SKI2" s="11"/>
      <c r="SKJ2" s="11"/>
      <c r="SKK2" s="11"/>
      <c r="SKL2" s="11"/>
      <c r="SKM2" s="11"/>
      <c r="SKN2" s="11"/>
      <c r="SKO2" s="11"/>
      <c r="SKP2" s="11"/>
      <c r="SKQ2" s="11"/>
      <c r="SKR2" s="11"/>
      <c r="SKS2" s="11"/>
      <c r="SKT2" s="11"/>
      <c r="SKU2" s="11"/>
      <c r="SKV2" s="11"/>
      <c r="SKW2" s="11"/>
      <c r="SKX2" s="11"/>
      <c r="SKY2" s="11"/>
      <c r="SKZ2" s="11"/>
      <c r="SLA2" s="11"/>
      <c r="SLB2" s="11"/>
      <c r="SLC2" s="11"/>
      <c r="SLD2" s="11"/>
      <c r="SLE2" s="11"/>
      <c r="SLF2" s="11"/>
      <c r="SLG2" s="11"/>
      <c r="SLH2" s="11"/>
      <c r="SLI2" s="11"/>
      <c r="SLJ2" s="11"/>
      <c r="SLK2" s="11"/>
      <c r="SLL2" s="11"/>
      <c r="SLM2" s="11"/>
      <c r="SLN2" s="11"/>
      <c r="SLO2" s="11"/>
      <c r="SLP2" s="11"/>
      <c r="SLQ2" s="11"/>
      <c r="SLR2" s="11"/>
      <c r="SLS2" s="11"/>
      <c r="SLT2" s="11"/>
      <c r="SLU2" s="11"/>
      <c r="SLV2" s="11"/>
      <c r="SLW2" s="11"/>
      <c r="SLX2" s="11"/>
      <c r="SLY2" s="11"/>
      <c r="SLZ2" s="11"/>
      <c r="SMA2" s="11"/>
      <c r="SMB2" s="11"/>
      <c r="SMC2" s="11"/>
      <c r="SMD2" s="11"/>
      <c r="SME2" s="11"/>
      <c r="SMF2" s="11"/>
      <c r="SMG2" s="11"/>
      <c r="SMH2" s="11"/>
      <c r="SMI2" s="11"/>
      <c r="SMJ2" s="11"/>
      <c r="SMK2" s="11"/>
      <c r="SML2" s="11"/>
      <c r="SMM2" s="11"/>
      <c r="SMN2" s="11"/>
      <c r="SMO2" s="11"/>
      <c r="SMP2" s="11"/>
      <c r="SMQ2" s="11"/>
      <c r="SMR2" s="11"/>
      <c r="SMS2" s="11"/>
      <c r="SMT2" s="11"/>
      <c r="SMU2" s="11"/>
      <c r="SMV2" s="11"/>
      <c r="SMW2" s="11"/>
      <c r="SMX2" s="11"/>
      <c r="SMY2" s="11"/>
      <c r="SMZ2" s="11"/>
      <c r="SNA2" s="11"/>
      <c r="SNB2" s="11"/>
      <c r="SNC2" s="11"/>
      <c r="SND2" s="11"/>
      <c r="SNE2" s="11"/>
      <c r="SNF2" s="11"/>
      <c r="SNG2" s="11"/>
      <c r="SNH2" s="11"/>
      <c r="SNI2" s="11"/>
      <c r="SNJ2" s="11"/>
      <c r="SNK2" s="11"/>
      <c r="SNL2" s="11"/>
      <c r="SNM2" s="11"/>
      <c r="SNN2" s="11"/>
      <c r="SNO2" s="11"/>
      <c r="SNP2" s="11"/>
      <c r="SNQ2" s="11"/>
      <c r="SNR2" s="11"/>
      <c r="SNS2" s="11"/>
      <c r="SNT2" s="11"/>
      <c r="SNU2" s="11"/>
      <c r="SNV2" s="11"/>
      <c r="SNW2" s="11"/>
      <c r="SNX2" s="11"/>
      <c r="SNY2" s="11"/>
      <c r="SNZ2" s="11"/>
      <c r="SOA2" s="11"/>
      <c r="SOB2" s="11"/>
      <c r="SOC2" s="11"/>
      <c r="SOD2" s="11"/>
      <c r="SOE2" s="11"/>
      <c r="SOF2" s="11"/>
      <c r="SOG2" s="11"/>
      <c r="SOH2" s="11"/>
      <c r="SOI2" s="11"/>
      <c r="SOJ2" s="11"/>
      <c r="SOK2" s="11"/>
      <c r="SOL2" s="11"/>
      <c r="SOM2" s="11"/>
      <c r="SON2" s="11"/>
      <c r="SOO2" s="11"/>
      <c r="SOP2" s="11"/>
      <c r="SOQ2" s="11"/>
      <c r="SOR2" s="11"/>
      <c r="SOS2" s="11"/>
      <c r="SOT2" s="11"/>
      <c r="SOU2" s="11"/>
      <c r="SOV2" s="11"/>
      <c r="SOW2" s="11"/>
      <c r="SOX2" s="11"/>
      <c r="SOY2" s="11"/>
      <c r="SOZ2" s="11"/>
      <c r="SPA2" s="11"/>
      <c r="SPB2" s="11"/>
      <c r="SPC2" s="11"/>
      <c r="SPD2" s="11"/>
      <c r="SPE2" s="11"/>
      <c r="SPF2" s="11"/>
      <c r="SPG2" s="11"/>
      <c r="SPH2" s="11"/>
      <c r="SPI2" s="11"/>
      <c r="SPJ2" s="11"/>
      <c r="SPK2" s="11"/>
      <c r="SPL2" s="11"/>
      <c r="SPM2" s="11"/>
      <c r="SPN2" s="11"/>
      <c r="SPO2" s="11"/>
      <c r="SPP2" s="11"/>
      <c r="SPQ2" s="11"/>
      <c r="SPR2" s="11"/>
      <c r="SPS2" s="11"/>
      <c r="SPT2" s="11"/>
      <c r="SPU2" s="11"/>
      <c r="SPV2" s="11"/>
      <c r="SPW2" s="11"/>
      <c r="SPX2" s="11"/>
      <c r="SPY2" s="11"/>
      <c r="SPZ2" s="11"/>
      <c r="SQA2" s="11"/>
      <c r="SQB2" s="11"/>
      <c r="SQC2" s="11"/>
      <c r="SQD2" s="11"/>
      <c r="SQE2" s="11"/>
      <c r="SQF2" s="11"/>
      <c r="SQG2" s="11"/>
      <c r="SQH2" s="11"/>
      <c r="SQI2" s="11"/>
      <c r="SQJ2" s="11"/>
      <c r="SQK2" s="11"/>
      <c r="SQL2" s="11"/>
      <c r="SQM2" s="11"/>
      <c r="SQN2" s="11"/>
      <c r="SQO2" s="11"/>
      <c r="SQP2" s="11"/>
      <c r="SQQ2" s="11"/>
      <c r="SQR2" s="11"/>
      <c r="SQS2" s="11"/>
      <c r="SQT2" s="11"/>
      <c r="SQU2" s="11"/>
      <c r="SQV2" s="11"/>
      <c r="SQW2" s="11"/>
      <c r="SQX2" s="11"/>
      <c r="SQY2" s="11"/>
      <c r="SQZ2" s="11"/>
      <c r="SRA2" s="11"/>
      <c r="SRB2" s="11"/>
      <c r="SRC2" s="11"/>
      <c r="SRD2" s="11"/>
      <c r="SRE2" s="11"/>
      <c r="SRF2" s="11"/>
      <c r="SRG2" s="11"/>
      <c r="SRH2" s="11"/>
      <c r="SRI2" s="11"/>
      <c r="SRJ2" s="11"/>
      <c r="SRK2" s="11"/>
      <c r="SRL2" s="11"/>
      <c r="SRM2" s="11"/>
      <c r="SRN2" s="11"/>
      <c r="SRO2" s="11"/>
      <c r="SRP2" s="11"/>
      <c r="SRQ2" s="11"/>
      <c r="SRR2" s="11"/>
      <c r="SRS2" s="11"/>
      <c r="SRT2" s="11"/>
      <c r="SRU2" s="11"/>
      <c r="SRV2" s="11"/>
      <c r="SRW2" s="11"/>
      <c r="SRX2" s="11"/>
      <c r="SRY2" s="11"/>
      <c r="SRZ2" s="11"/>
      <c r="SSA2" s="11"/>
      <c r="SSB2" s="11"/>
      <c r="SSC2" s="11"/>
      <c r="SSD2" s="11"/>
      <c r="SSE2" s="11"/>
      <c r="SSF2" s="11"/>
      <c r="SSG2" s="11"/>
      <c r="SSH2" s="11"/>
      <c r="SSI2" s="11"/>
      <c r="SSJ2" s="11"/>
      <c r="SSK2" s="11"/>
      <c r="SSL2" s="11"/>
      <c r="SSM2" s="11"/>
      <c r="SSN2" s="11"/>
      <c r="SSO2" s="11"/>
      <c r="SSP2" s="11"/>
      <c r="SSQ2" s="11"/>
      <c r="SSR2" s="11"/>
      <c r="SSS2" s="11"/>
      <c r="SST2" s="11"/>
      <c r="SSU2" s="11"/>
      <c r="SSV2" s="11"/>
      <c r="SSW2" s="11"/>
      <c r="SSX2" s="11"/>
      <c r="SSY2" s="11"/>
      <c r="SSZ2" s="11"/>
      <c r="STA2" s="11"/>
      <c r="STB2" s="11"/>
      <c r="STC2" s="11"/>
      <c r="STD2" s="11"/>
      <c r="STE2" s="11"/>
      <c r="STF2" s="11"/>
      <c r="STG2" s="11"/>
      <c r="STH2" s="11"/>
      <c r="STI2" s="11"/>
      <c r="STJ2" s="11"/>
      <c r="STK2" s="11"/>
      <c r="STL2" s="11"/>
      <c r="STM2" s="11"/>
      <c r="STN2" s="11"/>
      <c r="STO2" s="11"/>
      <c r="STP2" s="11"/>
      <c r="STQ2" s="11"/>
      <c r="STR2" s="11"/>
      <c r="STS2" s="11"/>
      <c r="STT2" s="11"/>
      <c r="STU2" s="11"/>
      <c r="STV2" s="11"/>
      <c r="STW2" s="11"/>
      <c r="STX2" s="11"/>
      <c r="STY2" s="11"/>
      <c r="STZ2" s="11"/>
      <c r="SUA2" s="11"/>
      <c r="SUB2" s="11"/>
      <c r="SUC2" s="11"/>
      <c r="SUD2" s="11"/>
      <c r="SUE2" s="11"/>
      <c r="SUF2" s="11"/>
      <c r="SUG2" s="11"/>
      <c r="SUH2" s="11"/>
      <c r="SUI2" s="11"/>
      <c r="SUJ2" s="11"/>
      <c r="SUK2" s="11"/>
      <c r="SUL2" s="11"/>
      <c r="SUM2" s="11"/>
      <c r="SUN2" s="11"/>
      <c r="SUO2" s="11"/>
      <c r="SUP2" s="11"/>
      <c r="SUQ2" s="11"/>
      <c r="SUR2" s="11"/>
      <c r="SUS2" s="11"/>
      <c r="SUT2" s="11"/>
      <c r="SUU2" s="11"/>
      <c r="SUV2" s="11"/>
      <c r="SUW2" s="11"/>
      <c r="SUX2" s="11"/>
      <c r="SUY2" s="11"/>
      <c r="SUZ2" s="11"/>
      <c r="SVA2" s="11"/>
      <c r="SVB2" s="11"/>
      <c r="SVC2" s="11"/>
      <c r="SVD2" s="11"/>
      <c r="SVE2" s="11"/>
      <c r="SVF2" s="11"/>
      <c r="SVG2" s="11"/>
      <c r="SVH2" s="11"/>
      <c r="SVI2" s="11"/>
      <c r="SVJ2" s="11"/>
      <c r="SVK2" s="11"/>
      <c r="SVL2" s="11"/>
      <c r="SVM2" s="11"/>
      <c r="SVN2" s="11"/>
      <c r="SVO2" s="11"/>
      <c r="SVP2" s="11"/>
      <c r="SVQ2" s="11"/>
      <c r="SVR2" s="11"/>
      <c r="SVS2" s="11"/>
      <c r="SVT2" s="11"/>
      <c r="SVU2" s="11"/>
      <c r="SVV2" s="11"/>
      <c r="SVW2" s="11"/>
      <c r="SVX2" s="11"/>
      <c r="SVY2" s="11"/>
      <c r="SVZ2" s="11"/>
      <c r="SWA2" s="11"/>
      <c r="SWB2" s="11"/>
      <c r="SWC2" s="11"/>
      <c r="SWD2" s="11"/>
      <c r="SWE2" s="11"/>
      <c r="SWF2" s="11"/>
      <c r="SWG2" s="11"/>
      <c r="SWH2" s="11"/>
      <c r="SWI2" s="11"/>
      <c r="SWJ2" s="11"/>
      <c r="SWK2" s="11"/>
      <c r="SWL2" s="11"/>
      <c r="SWM2" s="11"/>
      <c r="SWN2" s="11"/>
      <c r="SWO2" s="11"/>
      <c r="SWP2" s="11"/>
      <c r="SWQ2" s="11"/>
      <c r="SWR2" s="11"/>
      <c r="SWS2" s="11"/>
      <c r="SWT2" s="11"/>
      <c r="SWU2" s="11"/>
      <c r="SWV2" s="11"/>
      <c r="SWW2" s="11"/>
      <c r="SWX2" s="11"/>
      <c r="SWY2" s="11"/>
      <c r="SWZ2" s="11"/>
      <c r="SXA2" s="11"/>
      <c r="SXB2" s="11"/>
      <c r="SXC2" s="11"/>
      <c r="SXD2" s="11"/>
      <c r="SXE2" s="11"/>
      <c r="SXF2" s="11"/>
      <c r="SXG2" s="11"/>
      <c r="SXH2" s="11"/>
      <c r="SXI2" s="11"/>
      <c r="SXJ2" s="11"/>
      <c r="SXK2" s="11"/>
      <c r="SXL2" s="11"/>
      <c r="SXM2" s="11"/>
      <c r="SXN2" s="11"/>
      <c r="SXO2" s="11"/>
      <c r="SXP2" s="11"/>
      <c r="SXQ2" s="11"/>
      <c r="SXR2" s="11"/>
      <c r="SXS2" s="11"/>
      <c r="SXT2" s="11"/>
      <c r="SXU2" s="11"/>
      <c r="SXV2" s="11"/>
      <c r="SXW2" s="11"/>
      <c r="SXX2" s="11"/>
      <c r="SXY2" s="11"/>
      <c r="SXZ2" s="11"/>
      <c r="SYA2" s="11"/>
      <c r="SYB2" s="11"/>
      <c r="SYC2" s="11"/>
      <c r="SYD2" s="11"/>
      <c r="SYE2" s="11"/>
      <c r="SYF2" s="11"/>
      <c r="SYG2" s="11"/>
      <c r="SYH2" s="11"/>
      <c r="SYI2" s="11"/>
      <c r="SYJ2" s="11"/>
      <c r="SYK2" s="11"/>
      <c r="SYL2" s="11"/>
      <c r="SYM2" s="11"/>
      <c r="SYN2" s="11"/>
      <c r="SYO2" s="11"/>
      <c r="SYP2" s="11"/>
      <c r="SYQ2" s="11"/>
      <c r="SYR2" s="11"/>
      <c r="SYS2" s="11"/>
      <c r="SYT2" s="11"/>
      <c r="SYU2" s="11"/>
      <c r="SYV2" s="11"/>
      <c r="SYW2" s="11"/>
      <c r="SYX2" s="11"/>
      <c r="SYY2" s="11"/>
      <c r="SYZ2" s="11"/>
      <c r="SZA2" s="11"/>
      <c r="SZB2" s="11"/>
      <c r="SZC2" s="11"/>
      <c r="SZD2" s="11"/>
      <c r="SZE2" s="11"/>
      <c r="SZF2" s="11"/>
      <c r="SZG2" s="11"/>
      <c r="SZH2" s="11"/>
      <c r="SZI2" s="11"/>
      <c r="SZJ2" s="11"/>
      <c r="SZK2" s="11"/>
      <c r="SZL2" s="11"/>
      <c r="SZM2" s="11"/>
      <c r="SZN2" s="11"/>
      <c r="SZO2" s="11"/>
      <c r="SZP2" s="11"/>
      <c r="SZQ2" s="11"/>
      <c r="SZR2" s="11"/>
      <c r="SZS2" s="11"/>
      <c r="SZT2" s="11"/>
      <c r="SZU2" s="11"/>
      <c r="SZV2" s="11"/>
      <c r="SZW2" s="11"/>
      <c r="SZX2" s="11"/>
      <c r="SZY2" s="11"/>
      <c r="SZZ2" s="11"/>
      <c r="TAA2" s="11"/>
      <c r="TAB2" s="11"/>
      <c r="TAC2" s="11"/>
      <c r="TAD2" s="11"/>
      <c r="TAE2" s="11"/>
      <c r="TAF2" s="11"/>
      <c r="TAG2" s="11"/>
      <c r="TAH2" s="11"/>
      <c r="TAI2" s="11"/>
      <c r="TAJ2" s="11"/>
      <c r="TAK2" s="11"/>
      <c r="TAL2" s="11"/>
      <c r="TAM2" s="11"/>
      <c r="TAN2" s="11"/>
      <c r="TAO2" s="11"/>
      <c r="TAP2" s="11"/>
      <c r="TAQ2" s="11"/>
      <c r="TAR2" s="11"/>
      <c r="TAS2" s="11"/>
      <c r="TAT2" s="11"/>
      <c r="TAU2" s="11"/>
      <c r="TAV2" s="11"/>
      <c r="TAW2" s="11"/>
      <c r="TAX2" s="11"/>
      <c r="TAY2" s="11"/>
      <c r="TAZ2" s="11"/>
      <c r="TBA2" s="11"/>
      <c r="TBB2" s="11"/>
      <c r="TBC2" s="11"/>
      <c r="TBD2" s="11"/>
      <c r="TBE2" s="11"/>
      <c r="TBF2" s="11"/>
      <c r="TBG2" s="11"/>
      <c r="TBH2" s="11"/>
      <c r="TBI2" s="11"/>
      <c r="TBJ2" s="11"/>
      <c r="TBK2" s="11"/>
      <c r="TBL2" s="11"/>
      <c r="TBM2" s="11"/>
      <c r="TBN2" s="11"/>
      <c r="TBO2" s="11"/>
      <c r="TBP2" s="11"/>
      <c r="TBQ2" s="11"/>
      <c r="TBR2" s="11"/>
      <c r="TBS2" s="11"/>
      <c r="TBT2" s="11"/>
      <c r="TBU2" s="11"/>
      <c r="TBV2" s="11"/>
      <c r="TBW2" s="11"/>
      <c r="TBX2" s="11"/>
      <c r="TBY2" s="11"/>
      <c r="TBZ2" s="11"/>
      <c r="TCA2" s="11"/>
      <c r="TCB2" s="11"/>
      <c r="TCC2" s="11"/>
      <c r="TCD2" s="11"/>
      <c r="TCE2" s="11"/>
      <c r="TCF2" s="11"/>
      <c r="TCG2" s="11"/>
      <c r="TCH2" s="11"/>
      <c r="TCI2" s="11"/>
      <c r="TCJ2" s="11"/>
      <c r="TCK2" s="11"/>
      <c r="TCL2" s="11"/>
      <c r="TCM2" s="11"/>
      <c r="TCN2" s="11"/>
      <c r="TCO2" s="11"/>
      <c r="TCP2" s="11"/>
      <c r="TCQ2" s="11"/>
      <c r="TCR2" s="11"/>
      <c r="TCS2" s="11"/>
      <c r="TCT2" s="11"/>
      <c r="TCU2" s="11"/>
      <c r="TCV2" s="11"/>
      <c r="TCW2" s="11"/>
      <c r="TCX2" s="11"/>
      <c r="TCY2" s="11"/>
      <c r="TCZ2" s="11"/>
      <c r="TDA2" s="11"/>
      <c r="TDB2" s="11"/>
      <c r="TDC2" s="11"/>
      <c r="TDD2" s="11"/>
      <c r="TDE2" s="11"/>
      <c r="TDF2" s="11"/>
      <c r="TDG2" s="11"/>
      <c r="TDH2" s="11"/>
      <c r="TDI2" s="11"/>
      <c r="TDJ2" s="11"/>
      <c r="TDK2" s="11"/>
      <c r="TDL2" s="11"/>
      <c r="TDM2" s="11"/>
      <c r="TDN2" s="11"/>
      <c r="TDO2" s="11"/>
      <c r="TDP2" s="11"/>
      <c r="TDQ2" s="11"/>
      <c r="TDR2" s="11"/>
      <c r="TDS2" s="11"/>
      <c r="TDT2" s="11"/>
      <c r="TDU2" s="11"/>
      <c r="TDV2" s="11"/>
      <c r="TDW2" s="11"/>
      <c r="TDX2" s="11"/>
      <c r="TDY2" s="11"/>
      <c r="TDZ2" s="11"/>
      <c r="TEA2" s="11"/>
      <c r="TEB2" s="11"/>
      <c r="TEC2" s="11"/>
      <c r="TED2" s="11"/>
      <c r="TEE2" s="11"/>
      <c r="TEF2" s="11"/>
      <c r="TEG2" s="11"/>
      <c r="TEH2" s="11"/>
      <c r="TEI2" s="11"/>
      <c r="TEJ2" s="11"/>
      <c r="TEK2" s="11"/>
      <c r="TEL2" s="11"/>
      <c r="TEM2" s="11"/>
      <c r="TEN2" s="11"/>
      <c r="TEO2" s="11"/>
      <c r="TEP2" s="11"/>
      <c r="TEQ2" s="11"/>
      <c r="TER2" s="11"/>
      <c r="TES2" s="11"/>
      <c r="TET2" s="11"/>
      <c r="TEU2" s="11"/>
      <c r="TEV2" s="11"/>
      <c r="TEW2" s="11"/>
      <c r="TEX2" s="11"/>
      <c r="TEY2" s="11"/>
      <c r="TEZ2" s="11"/>
      <c r="TFA2" s="11"/>
      <c r="TFB2" s="11"/>
      <c r="TFC2" s="11"/>
      <c r="TFD2" s="11"/>
      <c r="TFE2" s="11"/>
      <c r="TFF2" s="11"/>
      <c r="TFG2" s="11"/>
      <c r="TFH2" s="11"/>
      <c r="TFI2" s="11"/>
      <c r="TFJ2" s="11"/>
      <c r="TFK2" s="11"/>
      <c r="TFL2" s="11"/>
      <c r="TFM2" s="11"/>
      <c r="TFN2" s="11"/>
      <c r="TFO2" s="11"/>
      <c r="TFP2" s="11"/>
      <c r="TFQ2" s="11"/>
      <c r="TFR2" s="11"/>
      <c r="TFS2" s="11"/>
      <c r="TFT2" s="11"/>
      <c r="TFU2" s="11"/>
      <c r="TFV2" s="11"/>
      <c r="TFW2" s="11"/>
      <c r="TFX2" s="11"/>
      <c r="TFY2" s="11"/>
      <c r="TFZ2" s="11"/>
      <c r="TGA2" s="11"/>
      <c r="TGB2" s="11"/>
      <c r="TGC2" s="11"/>
      <c r="TGD2" s="11"/>
      <c r="TGE2" s="11"/>
      <c r="TGF2" s="11"/>
      <c r="TGG2" s="11"/>
      <c r="TGH2" s="11"/>
      <c r="TGI2" s="11"/>
      <c r="TGJ2" s="11"/>
      <c r="TGK2" s="11"/>
      <c r="TGL2" s="11"/>
      <c r="TGM2" s="11"/>
      <c r="TGN2" s="11"/>
      <c r="TGO2" s="11"/>
      <c r="TGP2" s="11"/>
      <c r="TGQ2" s="11"/>
      <c r="TGR2" s="11"/>
      <c r="TGS2" s="11"/>
      <c r="TGT2" s="11"/>
      <c r="TGU2" s="11"/>
      <c r="TGV2" s="11"/>
      <c r="TGW2" s="11"/>
      <c r="TGX2" s="11"/>
      <c r="TGY2" s="11"/>
      <c r="TGZ2" s="11"/>
      <c r="THA2" s="11"/>
      <c r="THB2" s="11"/>
      <c r="THC2" s="11"/>
      <c r="THD2" s="11"/>
      <c r="THE2" s="11"/>
      <c r="THF2" s="11"/>
      <c r="THG2" s="11"/>
      <c r="THH2" s="11"/>
      <c r="THI2" s="11"/>
      <c r="THJ2" s="11"/>
      <c r="THK2" s="11"/>
      <c r="THL2" s="11"/>
      <c r="THM2" s="11"/>
      <c r="THN2" s="11"/>
      <c r="THO2" s="11"/>
      <c r="THP2" s="11"/>
      <c r="THQ2" s="11"/>
      <c r="THR2" s="11"/>
      <c r="THS2" s="11"/>
      <c r="THT2" s="11"/>
      <c r="THU2" s="11"/>
      <c r="THV2" s="11"/>
      <c r="THW2" s="11"/>
      <c r="THX2" s="11"/>
      <c r="THY2" s="11"/>
      <c r="THZ2" s="11"/>
      <c r="TIA2" s="11"/>
      <c r="TIB2" s="11"/>
      <c r="TIC2" s="11"/>
      <c r="TID2" s="11"/>
      <c r="TIE2" s="11"/>
      <c r="TIF2" s="11"/>
      <c r="TIG2" s="11"/>
      <c r="TIH2" s="11"/>
      <c r="TII2" s="11"/>
      <c r="TIJ2" s="11"/>
      <c r="TIK2" s="11"/>
      <c r="TIL2" s="11"/>
      <c r="TIM2" s="11"/>
      <c r="TIN2" s="11"/>
      <c r="TIO2" s="11"/>
      <c r="TIP2" s="11"/>
      <c r="TIQ2" s="11"/>
      <c r="TIR2" s="11"/>
      <c r="TIS2" s="11"/>
      <c r="TIT2" s="11"/>
      <c r="TIU2" s="11"/>
      <c r="TIV2" s="11"/>
      <c r="TIW2" s="11"/>
      <c r="TIX2" s="11"/>
      <c r="TIY2" s="11"/>
      <c r="TIZ2" s="11"/>
      <c r="TJA2" s="11"/>
      <c r="TJB2" s="11"/>
      <c r="TJC2" s="11"/>
      <c r="TJD2" s="11"/>
      <c r="TJE2" s="11"/>
      <c r="TJF2" s="11"/>
      <c r="TJG2" s="11"/>
      <c r="TJH2" s="11"/>
      <c r="TJI2" s="11"/>
      <c r="TJJ2" s="11"/>
      <c r="TJK2" s="11"/>
      <c r="TJL2" s="11"/>
      <c r="TJM2" s="11"/>
      <c r="TJN2" s="11"/>
      <c r="TJO2" s="11"/>
      <c r="TJP2" s="11"/>
      <c r="TJQ2" s="11"/>
      <c r="TJR2" s="11"/>
      <c r="TJS2" s="11"/>
      <c r="TJT2" s="11"/>
      <c r="TJU2" s="11"/>
      <c r="TJV2" s="11"/>
      <c r="TJW2" s="11"/>
      <c r="TJX2" s="11"/>
      <c r="TJY2" s="11"/>
      <c r="TJZ2" s="11"/>
      <c r="TKA2" s="11"/>
      <c r="TKB2" s="11"/>
      <c r="TKC2" s="11"/>
      <c r="TKD2" s="11"/>
      <c r="TKE2" s="11"/>
      <c r="TKF2" s="11"/>
      <c r="TKG2" s="11"/>
      <c r="TKH2" s="11"/>
      <c r="TKI2" s="11"/>
      <c r="TKJ2" s="11"/>
      <c r="TKK2" s="11"/>
      <c r="TKL2" s="11"/>
      <c r="TKM2" s="11"/>
      <c r="TKN2" s="11"/>
      <c r="TKO2" s="11"/>
      <c r="TKP2" s="11"/>
      <c r="TKQ2" s="11"/>
      <c r="TKR2" s="11"/>
      <c r="TKS2" s="11"/>
      <c r="TKT2" s="11"/>
      <c r="TKU2" s="11"/>
      <c r="TKV2" s="11"/>
      <c r="TKW2" s="11"/>
      <c r="TKX2" s="11"/>
      <c r="TKY2" s="11"/>
      <c r="TKZ2" s="11"/>
      <c r="TLA2" s="11"/>
      <c r="TLB2" s="11"/>
      <c r="TLC2" s="11"/>
      <c r="TLD2" s="11"/>
      <c r="TLE2" s="11"/>
      <c r="TLF2" s="11"/>
      <c r="TLG2" s="11"/>
      <c r="TLH2" s="11"/>
      <c r="TLI2" s="11"/>
      <c r="TLJ2" s="11"/>
      <c r="TLK2" s="11"/>
      <c r="TLL2" s="11"/>
      <c r="TLM2" s="11"/>
      <c r="TLN2" s="11"/>
      <c r="TLO2" s="11"/>
      <c r="TLP2" s="11"/>
      <c r="TLQ2" s="11"/>
      <c r="TLR2" s="11"/>
      <c r="TLS2" s="11"/>
      <c r="TLT2" s="11"/>
      <c r="TLU2" s="11"/>
      <c r="TLV2" s="11"/>
      <c r="TLW2" s="11"/>
      <c r="TLX2" s="11"/>
      <c r="TLY2" s="11"/>
      <c r="TLZ2" s="11"/>
      <c r="TMA2" s="11"/>
      <c r="TMB2" s="11"/>
      <c r="TMC2" s="11"/>
      <c r="TMD2" s="11"/>
      <c r="TME2" s="11"/>
      <c r="TMF2" s="11"/>
      <c r="TMG2" s="11"/>
      <c r="TMH2" s="11"/>
      <c r="TMI2" s="11"/>
      <c r="TMJ2" s="11"/>
      <c r="TMK2" s="11"/>
      <c r="TML2" s="11"/>
      <c r="TMM2" s="11"/>
      <c r="TMN2" s="11"/>
      <c r="TMO2" s="11"/>
      <c r="TMP2" s="11"/>
      <c r="TMQ2" s="11"/>
      <c r="TMR2" s="11"/>
      <c r="TMS2" s="11"/>
      <c r="TMT2" s="11"/>
      <c r="TMU2" s="11"/>
      <c r="TMV2" s="11"/>
      <c r="TMW2" s="11"/>
      <c r="TMX2" s="11"/>
      <c r="TMY2" s="11"/>
      <c r="TMZ2" s="11"/>
      <c r="TNA2" s="11"/>
      <c r="TNB2" s="11"/>
      <c r="TNC2" s="11"/>
      <c r="TND2" s="11"/>
      <c r="TNE2" s="11"/>
      <c r="TNF2" s="11"/>
      <c r="TNG2" s="11"/>
      <c r="TNH2" s="11"/>
      <c r="TNI2" s="11"/>
      <c r="TNJ2" s="11"/>
      <c r="TNK2" s="11"/>
      <c r="TNL2" s="11"/>
      <c r="TNM2" s="11"/>
      <c r="TNN2" s="11"/>
      <c r="TNO2" s="11"/>
      <c r="TNP2" s="11"/>
      <c r="TNQ2" s="11"/>
      <c r="TNR2" s="11"/>
      <c r="TNS2" s="11"/>
      <c r="TNT2" s="11"/>
      <c r="TNU2" s="11"/>
      <c r="TNV2" s="11"/>
      <c r="TNW2" s="11"/>
      <c r="TNX2" s="11"/>
      <c r="TNY2" s="11"/>
      <c r="TNZ2" s="11"/>
      <c r="TOA2" s="11"/>
      <c r="TOB2" s="11"/>
      <c r="TOC2" s="11"/>
      <c r="TOD2" s="11"/>
      <c r="TOE2" s="11"/>
      <c r="TOF2" s="11"/>
      <c r="TOG2" s="11"/>
      <c r="TOH2" s="11"/>
      <c r="TOI2" s="11"/>
      <c r="TOJ2" s="11"/>
      <c r="TOK2" s="11"/>
      <c r="TOL2" s="11"/>
      <c r="TOM2" s="11"/>
      <c r="TON2" s="11"/>
      <c r="TOO2" s="11"/>
      <c r="TOP2" s="11"/>
      <c r="TOQ2" s="11"/>
      <c r="TOR2" s="11"/>
      <c r="TOS2" s="11"/>
      <c r="TOT2" s="11"/>
      <c r="TOU2" s="11"/>
      <c r="TOV2" s="11"/>
      <c r="TOW2" s="11"/>
      <c r="TOX2" s="11"/>
      <c r="TOY2" s="11"/>
      <c r="TOZ2" s="11"/>
      <c r="TPA2" s="11"/>
      <c r="TPB2" s="11"/>
      <c r="TPC2" s="11"/>
      <c r="TPD2" s="11"/>
      <c r="TPE2" s="11"/>
      <c r="TPF2" s="11"/>
      <c r="TPG2" s="11"/>
      <c r="TPH2" s="11"/>
      <c r="TPI2" s="11"/>
      <c r="TPJ2" s="11"/>
      <c r="TPK2" s="11"/>
      <c r="TPL2" s="11"/>
      <c r="TPM2" s="11"/>
      <c r="TPN2" s="11"/>
      <c r="TPO2" s="11"/>
      <c r="TPP2" s="11"/>
      <c r="TPQ2" s="11"/>
      <c r="TPR2" s="11"/>
      <c r="TPS2" s="11"/>
      <c r="TPT2" s="11"/>
      <c r="TPU2" s="11"/>
      <c r="TPV2" s="11"/>
      <c r="TPW2" s="11"/>
      <c r="TPX2" s="11"/>
      <c r="TPY2" s="11"/>
      <c r="TPZ2" s="11"/>
      <c r="TQA2" s="11"/>
      <c r="TQB2" s="11"/>
      <c r="TQC2" s="11"/>
      <c r="TQD2" s="11"/>
      <c r="TQE2" s="11"/>
      <c r="TQF2" s="11"/>
      <c r="TQG2" s="11"/>
      <c r="TQH2" s="11"/>
      <c r="TQI2" s="11"/>
      <c r="TQJ2" s="11"/>
      <c r="TQK2" s="11"/>
      <c r="TQL2" s="11"/>
      <c r="TQM2" s="11"/>
      <c r="TQN2" s="11"/>
      <c r="TQO2" s="11"/>
      <c r="TQP2" s="11"/>
      <c r="TQQ2" s="11"/>
      <c r="TQR2" s="11"/>
      <c r="TQS2" s="11"/>
      <c r="TQT2" s="11"/>
      <c r="TQU2" s="11"/>
      <c r="TQV2" s="11"/>
      <c r="TQW2" s="11"/>
      <c r="TQX2" s="11"/>
      <c r="TQY2" s="11"/>
      <c r="TQZ2" s="11"/>
      <c r="TRA2" s="11"/>
      <c r="TRB2" s="11"/>
      <c r="TRC2" s="11"/>
      <c r="TRD2" s="11"/>
      <c r="TRE2" s="11"/>
      <c r="TRF2" s="11"/>
      <c r="TRG2" s="11"/>
      <c r="TRH2" s="11"/>
      <c r="TRI2" s="11"/>
      <c r="TRJ2" s="11"/>
      <c r="TRK2" s="11"/>
      <c r="TRL2" s="11"/>
      <c r="TRM2" s="11"/>
      <c r="TRN2" s="11"/>
      <c r="TRO2" s="11"/>
      <c r="TRP2" s="11"/>
      <c r="TRQ2" s="11"/>
      <c r="TRR2" s="11"/>
      <c r="TRS2" s="11"/>
      <c r="TRT2" s="11"/>
      <c r="TRU2" s="11"/>
      <c r="TRV2" s="11"/>
      <c r="TRW2" s="11"/>
      <c r="TRX2" s="11"/>
      <c r="TRY2" s="11"/>
      <c r="TRZ2" s="11"/>
      <c r="TSA2" s="11"/>
      <c r="TSB2" s="11"/>
      <c r="TSC2" s="11"/>
      <c r="TSD2" s="11"/>
      <c r="TSE2" s="11"/>
      <c r="TSF2" s="11"/>
      <c r="TSG2" s="11"/>
      <c r="TSH2" s="11"/>
      <c r="TSI2" s="11"/>
      <c r="TSJ2" s="11"/>
      <c r="TSK2" s="11"/>
      <c r="TSL2" s="11"/>
      <c r="TSM2" s="11"/>
      <c r="TSN2" s="11"/>
      <c r="TSO2" s="11"/>
      <c r="TSP2" s="11"/>
      <c r="TSQ2" s="11"/>
      <c r="TSR2" s="11"/>
      <c r="TSS2" s="11"/>
      <c r="TST2" s="11"/>
      <c r="TSU2" s="11"/>
      <c r="TSV2" s="11"/>
      <c r="TSW2" s="11"/>
      <c r="TSX2" s="11"/>
      <c r="TSY2" s="11"/>
      <c r="TSZ2" s="11"/>
      <c r="TTA2" s="11"/>
      <c r="TTB2" s="11"/>
      <c r="TTC2" s="11"/>
      <c r="TTD2" s="11"/>
      <c r="TTE2" s="11"/>
      <c r="TTF2" s="11"/>
      <c r="TTG2" s="11"/>
      <c r="TTH2" s="11"/>
      <c r="TTI2" s="11"/>
      <c r="TTJ2" s="11"/>
      <c r="TTK2" s="11"/>
      <c r="TTL2" s="11"/>
      <c r="TTM2" s="11"/>
      <c r="TTN2" s="11"/>
      <c r="TTO2" s="11"/>
      <c r="TTP2" s="11"/>
      <c r="TTQ2" s="11"/>
      <c r="TTR2" s="11"/>
      <c r="TTS2" s="11"/>
      <c r="TTT2" s="11"/>
      <c r="TTU2" s="11"/>
      <c r="TTV2" s="11"/>
      <c r="TTW2" s="11"/>
      <c r="TTX2" s="11"/>
      <c r="TTY2" s="11"/>
      <c r="TTZ2" s="11"/>
      <c r="TUA2" s="11"/>
      <c r="TUB2" s="11"/>
      <c r="TUC2" s="11"/>
      <c r="TUD2" s="11"/>
      <c r="TUE2" s="11"/>
      <c r="TUF2" s="11"/>
      <c r="TUG2" s="11"/>
      <c r="TUH2" s="11"/>
      <c r="TUI2" s="11"/>
      <c r="TUJ2" s="11"/>
      <c r="TUK2" s="11"/>
      <c r="TUL2" s="11"/>
      <c r="TUM2" s="11"/>
      <c r="TUN2" s="11"/>
      <c r="TUO2" s="11"/>
      <c r="TUP2" s="11"/>
      <c r="TUQ2" s="11"/>
      <c r="TUR2" s="11"/>
      <c r="TUS2" s="11"/>
      <c r="TUT2" s="11"/>
      <c r="TUU2" s="11"/>
      <c r="TUV2" s="11"/>
      <c r="TUW2" s="11"/>
      <c r="TUX2" s="11"/>
      <c r="TUY2" s="11"/>
      <c r="TUZ2" s="11"/>
      <c r="TVA2" s="11"/>
      <c r="TVB2" s="11"/>
      <c r="TVC2" s="11"/>
      <c r="TVD2" s="11"/>
      <c r="TVE2" s="11"/>
      <c r="TVF2" s="11"/>
      <c r="TVG2" s="11"/>
      <c r="TVH2" s="11"/>
      <c r="TVI2" s="11"/>
      <c r="TVJ2" s="11"/>
      <c r="TVK2" s="11"/>
      <c r="TVL2" s="11"/>
      <c r="TVM2" s="11"/>
      <c r="TVN2" s="11"/>
      <c r="TVO2" s="11"/>
      <c r="TVP2" s="11"/>
      <c r="TVQ2" s="11"/>
      <c r="TVR2" s="11"/>
      <c r="TVS2" s="11"/>
      <c r="TVT2" s="11"/>
      <c r="TVU2" s="11"/>
      <c r="TVV2" s="11"/>
      <c r="TVW2" s="11"/>
      <c r="TVX2" s="11"/>
      <c r="TVY2" s="11"/>
      <c r="TVZ2" s="11"/>
      <c r="TWA2" s="11"/>
      <c r="TWB2" s="11"/>
      <c r="TWC2" s="11"/>
      <c r="TWD2" s="11"/>
      <c r="TWE2" s="11"/>
      <c r="TWF2" s="11"/>
      <c r="TWG2" s="11"/>
      <c r="TWH2" s="11"/>
      <c r="TWI2" s="11"/>
      <c r="TWJ2" s="11"/>
      <c r="TWK2" s="11"/>
      <c r="TWL2" s="11"/>
      <c r="TWM2" s="11"/>
      <c r="TWN2" s="11"/>
      <c r="TWO2" s="11"/>
      <c r="TWP2" s="11"/>
      <c r="TWQ2" s="11"/>
      <c r="TWR2" s="11"/>
      <c r="TWS2" s="11"/>
      <c r="TWT2" s="11"/>
      <c r="TWU2" s="11"/>
      <c r="TWV2" s="11"/>
      <c r="TWW2" s="11"/>
      <c r="TWX2" s="11"/>
      <c r="TWY2" s="11"/>
      <c r="TWZ2" s="11"/>
      <c r="TXA2" s="11"/>
      <c r="TXB2" s="11"/>
      <c r="TXC2" s="11"/>
      <c r="TXD2" s="11"/>
      <c r="TXE2" s="11"/>
      <c r="TXF2" s="11"/>
      <c r="TXG2" s="11"/>
      <c r="TXH2" s="11"/>
      <c r="TXI2" s="11"/>
      <c r="TXJ2" s="11"/>
      <c r="TXK2" s="11"/>
      <c r="TXL2" s="11"/>
      <c r="TXM2" s="11"/>
      <c r="TXN2" s="11"/>
      <c r="TXO2" s="11"/>
      <c r="TXP2" s="11"/>
      <c r="TXQ2" s="11"/>
      <c r="TXR2" s="11"/>
      <c r="TXS2" s="11"/>
      <c r="TXT2" s="11"/>
      <c r="TXU2" s="11"/>
      <c r="TXV2" s="11"/>
      <c r="TXW2" s="11"/>
      <c r="TXX2" s="11"/>
      <c r="TXY2" s="11"/>
      <c r="TXZ2" s="11"/>
      <c r="TYA2" s="11"/>
      <c r="TYB2" s="11"/>
      <c r="TYC2" s="11"/>
      <c r="TYD2" s="11"/>
      <c r="TYE2" s="11"/>
      <c r="TYF2" s="11"/>
      <c r="TYG2" s="11"/>
      <c r="TYH2" s="11"/>
      <c r="TYI2" s="11"/>
      <c r="TYJ2" s="11"/>
      <c r="TYK2" s="11"/>
      <c r="TYL2" s="11"/>
      <c r="TYM2" s="11"/>
      <c r="TYN2" s="11"/>
      <c r="TYO2" s="11"/>
      <c r="TYP2" s="11"/>
      <c r="TYQ2" s="11"/>
      <c r="TYR2" s="11"/>
      <c r="TYS2" s="11"/>
      <c r="TYT2" s="11"/>
      <c r="TYU2" s="11"/>
      <c r="TYV2" s="11"/>
      <c r="TYW2" s="11"/>
      <c r="TYX2" s="11"/>
      <c r="TYY2" s="11"/>
      <c r="TYZ2" s="11"/>
      <c r="TZA2" s="11"/>
      <c r="TZB2" s="11"/>
      <c r="TZC2" s="11"/>
      <c r="TZD2" s="11"/>
      <c r="TZE2" s="11"/>
      <c r="TZF2" s="11"/>
      <c r="TZG2" s="11"/>
      <c r="TZH2" s="11"/>
      <c r="TZI2" s="11"/>
      <c r="TZJ2" s="11"/>
      <c r="TZK2" s="11"/>
      <c r="TZL2" s="11"/>
      <c r="TZM2" s="11"/>
      <c r="TZN2" s="11"/>
      <c r="TZO2" s="11"/>
      <c r="TZP2" s="11"/>
      <c r="TZQ2" s="11"/>
      <c r="TZR2" s="11"/>
      <c r="TZS2" s="11"/>
      <c r="TZT2" s="11"/>
      <c r="TZU2" s="11"/>
      <c r="TZV2" s="11"/>
      <c r="TZW2" s="11"/>
      <c r="TZX2" s="11"/>
      <c r="TZY2" s="11"/>
      <c r="TZZ2" s="11"/>
      <c r="UAA2" s="11"/>
      <c r="UAB2" s="11"/>
      <c r="UAC2" s="11"/>
      <c r="UAD2" s="11"/>
      <c r="UAE2" s="11"/>
      <c r="UAF2" s="11"/>
      <c r="UAG2" s="11"/>
      <c r="UAH2" s="11"/>
      <c r="UAI2" s="11"/>
      <c r="UAJ2" s="11"/>
      <c r="UAK2" s="11"/>
      <c r="UAL2" s="11"/>
      <c r="UAM2" s="11"/>
      <c r="UAN2" s="11"/>
      <c r="UAO2" s="11"/>
      <c r="UAP2" s="11"/>
      <c r="UAQ2" s="11"/>
      <c r="UAR2" s="11"/>
      <c r="UAS2" s="11"/>
      <c r="UAT2" s="11"/>
      <c r="UAU2" s="11"/>
      <c r="UAV2" s="11"/>
      <c r="UAW2" s="11"/>
      <c r="UAX2" s="11"/>
      <c r="UAY2" s="11"/>
      <c r="UAZ2" s="11"/>
      <c r="UBA2" s="11"/>
      <c r="UBB2" s="11"/>
      <c r="UBC2" s="11"/>
      <c r="UBD2" s="11"/>
      <c r="UBE2" s="11"/>
      <c r="UBF2" s="11"/>
      <c r="UBG2" s="11"/>
      <c r="UBH2" s="11"/>
      <c r="UBI2" s="11"/>
      <c r="UBJ2" s="11"/>
      <c r="UBK2" s="11"/>
      <c r="UBL2" s="11"/>
      <c r="UBM2" s="11"/>
      <c r="UBN2" s="11"/>
      <c r="UBO2" s="11"/>
      <c r="UBP2" s="11"/>
      <c r="UBQ2" s="11"/>
      <c r="UBR2" s="11"/>
      <c r="UBS2" s="11"/>
      <c r="UBT2" s="11"/>
      <c r="UBU2" s="11"/>
      <c r="UBV2" s="11"/>
      <c r="UBW2" s="11"/>
      <c r="UBX2" s="11"/>
      <c r="UBY2" s="11"/>
      <c r="UBZ2" s="11"/>
      <c r="UCA2" s="11"/>
      <c r="UCB2" s="11"/>
      <c r="UCC2" s="11"/>
      <c r="UCD2" s="11"/>
      <c r="UCE2" s="11"/>
      <c r="UCF2" s="11"/>
      <c r="UCG2" s="11"/>
      <c r="UCH2" s="11"/>
      <c r="UCI2" s="11"/>
      <c r="UCJ2" s="11"/>
      <c r="UCK2" s="11"/>
      <c r="UCL2" s="11"/>
      <c r="UCM2" s="11"/>
      <c r="UCN2" s="11"/>
      <c r="UCO2" s="11"/>
      <c r="UCP2" s="11"/>
      <c r="UCQ2" s="11"/>
      <c r="UCR2" s="11"/>
      <c r="UCS2" s="11"/>
      <c r="UCT2" s="11"/>
      <c r="UCU2" s="11"/>
      <c r="UCV2" s="11"/>
      <c r="UCW2" s="11"/>
      <c r="UCX2" s="11"/>
      <c r="UCY2" s="11"/>
      <c r="UCZ2" s="11"/>
      <c r="UDA2" s="11"/>
      <c r="UDB2" s="11"/>
      <c r="UDC2" s="11"/>
      <c r="UDD2" s="11"/>
      <c r="UDE2" s="11"/>
      <c r="UDF2" s="11"/>
      <c r="UDG2" s="11"/>
      <c r="UDH2" s="11"/>
      <c r="UDI2" s="11"/>
      <c r="UDJ2" s="11"/>
      <c r="UDK2" s="11"/>
      <c r="UDL2" s="11"/>
      <c r="UDM2" s="11"/>
      <c r="UDN2" s="11"/>
      <c r="UDO2" s="11"/>
      <c r="UDP2" s="11"/>
      <c r="UDQ2" s="11"/>
      <c r="UDR2" s="11"/>
      <c r="UDS2" s="11"/>
      <c r="UDT2" s="11"/>
      <c r="UDU2" s="11"/>
      <c r="UDV2" s="11"/>
      <c r="UDW2" s="11"/>
      <c r="UDX2" s="11"/>
      <c r="UDY2" s="11"/>
      <c r="UDZ2" s="11"/>
      <c r="UEA2" s="11"/>
      <c r="UEB2" s="11"/>
      <c r="UEC2" s="11"/>
      <c r="UED2" s="11"/>
      <c r="UEE2" s="11"/>
      <c r="UEF2" s="11"/>
      <c r="UEG2" s="11"/>
      <c r="UEH2" s="11"/>
      <c r="UEI2" s="11"/>
      <c r="UEJ2" s="11"/>
      <c r="UEK2" s="11"/>
      <c r="UEL2" s="11"/>
      <c r="UEM2" s="11"/>
      <c r="UEN2" s="11"/>
      <c r="UEO2" s="11"/>
      <c r="UEP2" s="11"/>
      <c r="UEQ2" s="11"/>
      <c r="UER2" s="11"/>
      <c r="UES2" s="11"/>
      <c r="UET2" s="11"/>
      <c r="UEU2" s="11"/>
      <c r="UEV2" s="11"/>
      <c r="UEW2" s="11"/>
      <c r="UEX2" s="11"/>
      <c r="UEY2" s="11"/>
      <c r="UEZ2" s="11"/>
      <c r="UFA2" s="11"/>
      <c r="UFB2" s="11"/>
      <c r="UFC2" s="11"/>
      <c r="UFD2" s="11"/>
      <c r="UFE2" s="11"/>
      <c r="UFF2" s="11"/>
      <c r="UFG2" s="11"/>
      <c r="UFH2" s="11"/>
      <c r="UFI2" s="11"/>
      <c r="UFJ2" s="11"/>
      <c r="UFK2" s="11"/>
      <c r="UFL2" s="11"/>
      <c r="UFM2" s="11"/>
      <c r="UFN2" s="11"/>
      <c r="UFO2" s="11"/>
      <c r="UFP2" s="11"/>
      <c r="UFQ2" s="11"/>
      <c r="UFR2" s="11"/>
      <c r="UFS2" s="11"/>
      <c r="UFT2" s="11"/>
      <c r="UFU2" s="11"/>
      <c r="UFV2" s="11"/>
      <c r="UFW2" s="11"/>
      <c r="UFX2" s="11"/>
      <c r="UFY2" s="11"/>
      <c r="UFZ2" s="11"/>
      <c r="UGA2" s="11"/>
      <c r="UGB2" s="11"/>
      <c r="UGC2" s="11"/>
      <c r="UGD2" s="11"/>
      <c r="UGE2" s="11"/>
      <c r="UGF2" s="11"/>
      <c r="UGG2" s="11"/>
      <c r="UGH2" s="11"/>
      <c r="UGI2" s="11"/>
      <c r="UGJ2" s="11"/>
      <c r="UGK2" s="11"/>
      <c r="UGL2" s="11"/>
      <c r="UGM2" s="11"/>
      <c r="UGN2" s="11"/>
      <c r="UGO2" s="11"/>
      <c r="UGP2" s="11"/>
      <c r="UGQ2" s="11"/>
      <c r="UGR2" s="11"/>
      <c r="UGS2" s="11"/>
      <c r="UGT2" s="11"/>
      <c r="UGU2" s="11"/>
      <c r="UGV2" s="11"/>
      <c r="UGW2" s="11"/>
      <c r="UGX2" s="11"/>
      <c r="UGY2" s="11"/>
      <c r="UGZ2" s="11"/>
      <c r="UHA2" s="11"/>
      <c r="UHB2" s="11"/>
      <c r="UHC2" s="11"/>
      <c r="UHD2" s="11"/>
      <c r="UHE2" s="11"/>
      <c r="UHF2" s="11"/>
      <c r="UHG2" s="11"/>
      <c r="UHH2" s="11"/>
      <c r="UHI2" s="11"/>
      <c r="UHJ2" s="11"/>
      <c r="UHK2" s="11"/>
      <c r="UHL2" s="11"/>
      <c r="UHM2" s="11"/>
      <c r="UHN2" s="11"/>
      <c r="UHO2" s="11"/>
      <c r="UHP2" s="11"/>
      <c r="UHQ2" s="11"/>
      <c r="UHR2" s="11"/>
      <c r="UHS2" s="11"/>
      <c r="UHT2" s="11"/>
      <c r="UHU2" s="11"/>
      <c r="UHV2" s="11"/>
      <c r="UHW2" s="11"/>
      <c r="UHX2" s="11"/>
      <c r="UHY2" s="11"/>
      <c r="UHZ2" s="11"/>
      <c r="UIA2" s="11"/>
      <c r="UIB2" s="11"/>
      <c r="UIC2" s="11"/>
      <c r="UID2" s="11"/>
      <c r="UIE2" s="11"/>
      <c r="UIF2" s="11"/>
      <c r="UIG2" s="11"/>
      <c r="UIH2" s="11"/>
      <c r="UII2" s="11"/>
      <c r="UIJ2" s="11"/>
      <c r="UIK2" s="11"/>
      <c r="UIL2" s="11"/>
      <c r="UIM2" s="11"/>
      <c r="UIN2" s="11"/>
      <c r="UIO2" s="11"/>
      <c r="UIP2" s="11"/>
      <c r="UIQ2" s="11"/>
      <c r="UIR2" s="11"/>
      <c r="UIS2" s="11"/>
      <c r="UIT2" s="11"/>
      <c r="UIU2" s="11"/>
      <c r="UIV2" s="11"/>
      <c r="UIW2" s="11"/>
      <c r="UIX2" s="11"/>
      <c r="UIY2" s="11"/>
      <c r="UIZ2" s="11"/>
      <c r="UJA2" s="11"/>
      <c r="UJB2" s="11"/>
      <c r="UJC2" s="11"/>
      <c r="UJD2" s="11"/>
      <c r="UJE2" s="11"/>
      <c r="UJF2" s="11"/>
      <c r="UJG2" s="11"/>
      <c r="UJH2" s="11"/>
      <c r="UJI2" s="11"/>
      <c r="UJJ2" s="11"/>
      <c r="UJK2" s="11"/>
      <c r="UJL2" s="11"/>
      <c r="UJM2" s="11"/>
      <c r="UJN2" s="11"/>
      <c r="UJO2" s="11"/>
      <c r="UJP2" s="11"/>
      <c r="UJQ2" s="11"/>
      <c r="UJR2" s="11"/>
      <c r="UJS2" s="11"/>
      <c r="UJT2" s="11"/>
      <c r="UJU2" s="11"/>
      <c r="UJV2" s="11"/>
      <c r="UJW2" s="11"/>
      <c r="UJX2" s="11"/>
      <c r="UJY2" s="11"/>
      <c r="UJZ2" s="11"/>
      <c r="UKA2" s="11"/>
      <c r="UKB2" s="11"/>
      <c r="UKC2" s="11"/>
      <c r="UKD2" s="11"/>
      <c r="UKE2" s="11"/>
      <c r="UKF2" s="11"/>
      <c r="UKG2" s="11"/>
      <c r="UKH2" s="11"/>
      <c r="UKI2" s="11"/>
      <c r="UKJ2" s="11"/>
      <c r="UKK2" s="11"/>
      <c r="UKL2" s="11"/>
      <c r="UKM2" s="11"/>
      <c r="UKN2" s="11"/>
      <c r="UKO2" s="11"/>
      <c r="UKP2" s="11"/>
      <c r="UKQ2" s="11"/>
      <c r="UKR2" s="11"/>
      <c r="UKS2" s="11"/>
      <c r="UKT2" s="11"/>
      <c r="UKU2" s="11"/>
      <c r="UKV2" s="11"/>
      <c r="UKW2" s="11"/>
      <c r="UKX2" s="11"/>
      <c r="UKY2" s="11"/>
      <c r="UKZ2" s="11"/>
      <c r="ULA2" s="11"/>
      <c r="ULB2" s="11"/>
      <c r="ULC2" s="11"/>
      <c r="ULD2" s="11"/>
      <c r="ULE2" s="11"/>
      <c r="ULF2" s="11"/>
      <c r="ULG2" s="11"/>
      <c r="ULH2" s="11"/>
      <c r="ULI2" s="11"/>
      <c r="ULJ2" s="11"/>
      <c r="ULK2" s="11"/>
      <c r="ULL2" s="11"/>
      <c r="ULM2" s="11"/>
      <c r="ULN2" s="11"/>
      <c r="ULO2" s="11"/>
      <c r="ULP2" s="11"/>
      <c r="ULQ2" s="11"/>
      <c r="ULR2" s="11"/>
      <c r="ULS2" s="11"/>
      <c r="ULT2" s="11"/>
      <c r="ULU2" s="11"/>
      <c r="ULV2" s="11"/>
      <c r="ULW2" s="11"/>
      <c r="ULX2" s="11"/>
      <c r="ULY2" s="11"/>
      <c r="ULZ2" s="11"/>
      <c r="UMA2" s="11"/>
      <c r="UMB2" s="11"/>
      <c r="UMC2" s="11"/>
      <c r="UMD2" s="11"/>
      <c r="UME2" s="11"/>
      <c r="UMF2" s="11"/>
      <c r="UMG2" s="11"/>
      <c r="UMH2" s="11"/>
      <c r="UMI2" s="11"/>
      <c r="UMJ2" s="11"/>
      <c r="UMK2" s="11"/>
      <c r="UML2" s="11"/>
      <c r="UMM2" s="11"/>
      <c r="UMN2" s="11"/>
      <c r="UMO2" s="11"/>
      <c r="UMP2" s="11"/>
      <c r="UMQ2" s="11"/>
      <c r="UMR2" s="11"/>
      <c r="UMS2" s="11"/>
      <c r="UMT2" s="11"/>
      <c r="UMU2" s="11"/>
      <c r="UMV2" s="11"/>
      <c r="UMW2" s="11"/>
      <c r="UMX2" s="11"/>
      <c r="UMY2" s="11"/>
      <c r="UMZ2" s="11"/>
      <c r="UNA2" s="11"/>
      <c r="UNB2" s="11"/>
      <c r="UNC2" s="11"/>
      <c r="UND2" s="11"/>
      <c r="UNE2" s="11"/>
      <c r="UNF2" s="11"/>
      <c r="UNG2" s="11"/>
      <c r="UNH2" s="11"/>
      <c r="UNI2" s="11"/>
      <c r="UNJ2" s="11"/>
      <c r="UNK2" s="11"/>
      <c r="UNL2" s="11"/>
      <c r="UNM2" s="11"/>
      <c r="UNN2" s="11"/>
      <c r="UNO2" s="11"/>
      <c r="UNP2" s="11"/>
      <c r="UNQ2" s="11"/>
      <c r="UNR2" s="11"/>
      <c r="UNS2" s="11"/>
      <c r="UNT2" s="11"/>
      <c r="UNU2" s="11"/>
      <c r="UNV2" s="11"/>
      <c r="UNW2" s="11"/>
      <c r="UNX2" s="11"/>
      <c r="UNY2" s="11"/>
      <c r="UNZ2" s="11"/>
      <c r="UOA2" s="11"/>
      <c r="UOB2" s="11"/>
      <c r="UOC2" s="11"/>
      <c r="UOD2" s="11"/>
      <c r="UOE2" s="11"/>
      <c r="UOF2" s="11"/>
      <c r="UOG2" s="11"/>
      <c r="UOH2" s="11"/>
      <c r="UOI2" s="11"/>
      <c r="UOJ2" s="11"/>
      <c r="UOK2" s="11"/>
      <c r="UOL2" s="11"/>
      <c r="UOM2" s="11"/>
      <c r="UON2" s="11"/>
      <c r="UOO2" s="11"/>
      <c r="UOP2" s="11"/>
      <c r="UOQ2" s="11"/>
      <c r="UOR2" s="11"/>
      <c r="UOS2" s="11"/>
      <c r="UOT2" s="11"/>
      <c r="UOU2" s="11"/>
      <c r="UOV2" s="11"/>
      <c r="UOW2" s="11"/>
      <c r="UOX2" s="11"/>
      <c r="UOY2" s="11"/>
      <c r="UOZ2" s="11"/>
      <c r="UPA2" s="11"/>
      <c r="UPB2" s="11"/>
      <c r="UPC2" s="11"/>
      <c r="UPD2" s="11"/>
      <c r="UPE2" s="11"/>
      <c r="UPF2" s="11"/>
      <c r="UPG2" s="11"/>
      <c r="UPH2" s="11"/>
      <c r="UPI2" s="11"/>
      <c r="UPJ2" s="11"/>
      <c r="UPK2" s="11"/>
      <c r="UPL2" s="11"/>
      <c r="UPM2" s="11"/>
      <c r="UPN2" s="11"/>
      <c r="UPO2" s="11"/>
      <c r="UPP2" s="11"/>
      <c r="UPQ2" s="11"/>
      <c r="UPR2" s="11"/>
      <c r="UPS2" s="11"/>
      <c r="UPT2" s="11"/>
      <c r="UPU2" s="11"/>
      <c r="UPV2" s="11"/>
      <c r="UPW2" s="11"/>
      <c r="UPX2" s="11"/>
      <c r="UPY2" s="11"/>
      <c r="UPZ2" s="11"/>
      <c r="UQA2" s="11"/>
      <c r="UQB2" s="11"/>
      <c r="UQC2" s="11"/>
      <c r="UQD2" s="11"/>
      <c r="UQE2" s="11"/>
      <c r="UQF2" s="11"/>
      <c r="UQG2" s="11"/>
      <c r="UQH2" s="11"/>
      <c r="UQI2" s="11"/>
      <c r="UQJ2" s="11"/>
      <c r="UQK2" s="11"/>
      <c r="UQL2" s="11"/>
      <c r="UQM2" s="11"/>
      <c r="UQN2" s="11"/>
      <c r="UQO2" s="11"/>
      <c r="UQP2" s="11"/>
      <c r="UQQ2" s="11"/>
      <c r="UQR2" s="11"/>
      <c r="UQS2" s="11"/>
      <c r="UQT2" s="11"/>
      <c r="UQU2" s="11"/>
      <c r="UQV2" s="11"/>
      <c r="UQW2" s="11"/>
      <c r="UQX2" s="11"/>
      <c r="UQY2" s="11"/>
      <c r="UQZ2" s="11"/>
      <c r="URA2" s="11"/>
      <c r="URB2" s="11"/>
      <c r="URC2" s="11"/>
      <c r="URD2" s="11"/>
      <c r="URE2" s="11"/>
      <c r="URF2" s="11"/>
      <c r="URG2" s="11"/>
      <c r="URH2" s="11"/>
      <c r="URI2" s="11"/>
      <c r="URJ2" s="11"/>
      <c r="URK2" s="11"/>
      <c r="URL2" s="11"/>
      <c r="URM2" s="11"/>
      <c r="URN2" s="11"/>
      <c r="URO2" s="11"/>
      <c r="URP2" s="11"/>
      <c r="URQ2" s="11"/>
      <c r="URR2" s="11"/>
      <c r="URS2" s="11"/>
      <c r="URT2" s="11"/>
      <c r="URU2" s="11"/>
      <c r="URV2" s="11"/>
      <c r="URW2" s="11"/>
      <c r="URX2" s="11"/>
      <c r="URY2" s="11"/>
      <c r="URZ2" s="11"/>
      <c r="USA2" s="11"/>
      <c r="USB2" s="11"/>
      <c r="USC2" s="11"/>
      <c r="USD2" s="11"/>
      <c r="USE2" s="11"/>
      <c r="USF2" s="11"/>
      <c r="USG2" s="11"/>
      <c r="USH2" s="11"/>
      <c r="USI2" s="11"/>
      <c r="USJ2" s="11"/>
      <c r="USK2" s="11"/>
      <c r="USL2" s="11"/>
      <c r="USM2" s="11"/>
      <c r="USN2" s="11"/>
      <c r="USO2" s="11"/>
      <c r="USP2" s="11"/>
      <c r="USQ2" s="11"/>
      <c r="USR2" s="11"/>
      <c r="USS2" s="11"/>
      <c r="UST2" s="11"/>
      <c r="USU2" s="11"/>
      <c r="USV2" s="11"/>
      <c r="USW2" s="11"/>
      <c r="USX2" s="11"/>
      <c r="USY2" s="11"/>
      <c r="USZ2" s="11"/>
      <c r="UTA2" s="11"/>
      <c r="UTB2" s="11"/>
      <c r="UTC2" s="11"/>
      <c r="UTD2" s="11"/>
      <c r="UTE2" s="11"/>
      <c r="UTF2" s="11"/>
      <c r="UTG2" s="11"/>
      <c r="UTH2" s="11"/>
      <c r="UTI2" s="11"/>
      <c r="UTJ2" s="11"/>
      <c r="UTK2" s="11"/>
      <c r="UTL2" s="11"/>
      <c r="UTM2" s="11"/>
      <c r="UTN2" s="11"/>
      <c r="UTO2" s="11"/>
      <c r="UTP2" s="11"/>
      <c r="UTQ2" s="11"/>
      <c r="UTR2" s="11"/>
      <c r="UTS2" s="11"/>
      <c r="UTT2" s="11"/>
      <c r="UTU2" s="11"/>
      <c r="UTV2" s="11"/>
      <c r="UTW2" s="11"/>
      <c r="UTX2" s="11"/>
      <c r="UTY2" s="11"/>
      <c r="UTZ2" s="11"/>
      <c r="UUA2" s="11"/>
      <c r="UUB2" s="11"/>
      <c r="UUC2" s="11"/>
      <c r="UUD2" s="11"/>
      <c r="UUE2" s="11"/>
      <c r="UUF2" s="11"/>
      <c r="UUG2" s="11"/>
      <c r="UUH2" s="11"/>
      <c r="UUI2" s="11"/>
      <c r="UUJ2" s="11"/>
      <c r="UUK2" s="11"/>
      <c r="UUL2" s="11"/>
      <c r="UUM2" s="11"/>
      <c r="UUN2" s="11"/>
      <c r="UUO2" s="11"/>
      <c r="UUP2" s="11"/>
      <c r="UUQ2" s="11"/>
      <c r="UUR2" s="11"/>
      <c r="UUS2" s="11"/>
      <c r="UUT2" s="11"/>
      <c r="UUU2" s="11"/>
      <c r="UUV2" s="11"/>
      <c r="UUW2" s="11"/>
      <c r="UUX2" s="11"/>
      <c r="UUY2" s="11"/>
      <c r="UUZ2" s="11"/>
      <c r="UVA2" s="11"/>
      <c r="UVB2" s="11"/>
      <c r="UVC2" s="11"/>
      <c r="UVD2" s="11"/>
      <c r="UVE2" s="11"/>
      <c r="UVF2" s="11"/>
      <c r="UVG2" s="11"/>
      <c r="UVH2" s="11"/>
      <c r="UVI2" s="11"/>
      <c r="UVJ2" s="11"/>
      <c r="UVK2" s="11"/>
      <c r="UVL2" s="11"/>
      <c r="UVM2" s="11"/>
      <c r="UVN2" s="11"/>
      <c r="UVO2" s="11"/>
      <c r="UVP2" s="11"/>
      <c r="UVQ2" s="11"/>
      <c r="UVR2" s="11"/>
      <c r="UVS2" s="11"/>
      <c r="UVT2" s="11"/>
      <c r="UVU2" s="11"/>
      <c r="UVV2" s="11"/>
      <c r="UVW2" s="11"/>
      <c r="UVX2" s="11"/>
      <c r="UVY2" s="11"/>
      <c r="UVZ2" s="11"/>
      <c r="UWA2" s="11"/>
      <c r="UWB2" s="11"/>
      <c r="UWC2" s="11"/>
      <c r="UWD2" s="11"/>
      <c r="UWE2" s="11"/>
      <c r="UWF2" s="11"/>
      <c r="UWG2" s="11"/>
      <c r="UWH2" s="11"/>
      <c r="UWI2" s="11"/>
      <c r="UWJ2" s="11"/>
      <c r="UWK2" s="11"/>
      <c r="UWL2" s="11"/>
      <c r="UWM2" s="11"/>
      <c r="UWN2" s="11"/>
      <c r="UWO2" s="11"/>
      <c r="UWP2" s="11"/>
      <c r="UWQ2" s="11"/>
      <c r="UWR2" s="11"/>
      <c r="UWS2" s="11"/>
      <c r="UWT2" s="11"/>
      <c r="UWU2" s="11"/>
      <c r="UWV2" s="11"/>
      <c r="UWW2" s="11"/>
      <c r="UWX2" s="11"/>
      <c r="UWY2" s="11"/>
      <c r="UWZ2" s="11"/>
      <c r="UXA2" s="11"/>
      <c r="UXB2" s="11"/>
      <c r="UXC2" s="11"/>
      <c r="UXD2" s="11"/>
      <c r="UXE2" s="11"/>
      <c r="UXF2" s="11"/>
      <c r="UXG2" s="11"/>
      <c r="UXH2" s="11"/>
      <c r="UXI2" s="11"/>
      <c r="UXJ2" s="11"/>
      <c r="UXK2" s="11"/>
      <c r="UXL2" s="11"/>
      <c r="UXM2" s="11"/>
      <c r="UXN2" s="11"/>
      <c r="UXO2" s="11"/>
      <c r="UXP2" s="11"/>
      <c r="UXQ2" s="11"/>
      <c r="UXR2" s="11"/>
      <c r="UXS2" s="11"/>
      <c r="UXT2" s="11"/>
      <c r="UXU2" s="11"/>
      <c r="UXV2" s="11"/>
      <c r="UXW2" s="11"/>
      <c r="UXX2" s="11"/>
      <c r="UXY2" s="11"/>
      <c r="UXZ2" s="11"/>
      <c r="UYA2" s="11"/>
      <c r="UYB2" s="11"/>
      <c r="UYC2" s="11"/>
      <c r="UYD2" s="11"/>
      <c r="UYE2" s="11"/>
      <c r="UYF2" s="11"/>
      <c r="UYG2" s="11"/>
      <c r="UYH2" s="11"/>
      <c r="UYI2" s="11"/>
      <c r="UYJ2" s="11"/>
      <c r="UYK2" s="11"/>
      <c r="UYL2" s="11"/>
      <c r="UYM2" s="11"/>
      <c r="UYN2" s="11"/>
      <c r="UYO2" s="11"/>
      <c r="UYP2" s="11"/>
      <c r="UYQ2" s="11"/>
      <c r="UYR2" s="11"/>
      <c r="UYS2" s="11"/>
      <c r="UYT2" s="11"/>
      <c r="UYU2" s="11"/>
      <c r="UYV2" s="11"/>
      <c r="UYW2" s="11"/>
      <c r="UYX2" s="11"/>
      <c r="UYY2" s="11"/>
      <c r="UYZ2" s="11"/>
      <c r="UZA2" s="11"/>
      <c r="UZB2" s="11"/>
      <c r="UZC2" s="11"/>
      <c r="UZD2" s="11"/>
      <c r="UZE2" s="11"/>
      <c r="UZF2" s="11"/>
      <c r="UZG2" s="11"/>
      <c r="UZH2" s="11"/>
      <c r="UZI2" s="11"/>
      <c r="UZJ2" s="11"/>
      <c r="UZK2" s="11"/>
      <c r="UZL2" s="11"/>
      <c r="UZM2" s="11"/>
      <c r="UZN2" s="11"/>
      <c r="UZO2" s="11"/>
      <c r="UZP2" s="11"/>
      <c r="UZQ2" s="11"/>
      <c r="UZR2" s="11"/>
      <c r="UZS2" s="11"/>
      <c r="UZT2" s="11"/>
      <c r="UZU2" s="11"/>
      <c r="UZV2" s="11"/>
      <c r="UZW2" s="11"/>
      <c r="UZX2" s="11"/>
      <c r="UZY2" s="11"/>
      <c r="UZZ2" s="11"/>
      <c r="VAA2" s="11"/>
      <c r="VAB2" s="11"/>
      <c r="VAC2" s="11"/>
      <c r="VAD2" s="11"/>
      <c r="VAE2" s="11"/>
      <c r="VAF2" s="11"/>
      <c r="VAG2" s="11"/>
      <c r="VAH2" s="11"/>
      <c r="VAI2" s="11"/>
      <c r="VAJ2" s="11"/>
      <c r="VAK2" s="11"/>
      <c r="VAL2" s="11"/>
      <c r="VAM2" s="11"/>
      <c r="VAN2" s="11"/>
      <c r="VAO2" s="11"/>
      <c r="VAP2" s="11"/>
      <c r="VAQ2" s="11"/>
      <c r="VAR2" s="11"/>
      <c r="VAS2" s="11"/>
      <c r="VAT2" s="11"/>
      <c r="VAU2" s="11"/>
      <c r="VAV2" s="11"/>
      <c r="VAW2" s="11"/>
      <c r="VAX2" s="11"/>
      <c r="VAY2" s="11"/>
      <c r="VAZ2" s="11"/>
      <c r="VBA2" s="11"/>
      <c r="VBB2" s="11"/>
      <c r="VBC2" s="11"/>
      <c r="VBD2" s="11"/>
      <c r="VBE2" s="11"/>
      <c r="VBF2" s="11"/>
      <c r="VBG2" s="11"/>
      <c r="VBH2" s="11"/>
      <c r="VBI2" s="11"/>
      <c r="VBJ2" s="11"/>
      <c r="VBK2" s="11"/>
      <c r="VBL2" s="11"/>
      <c r="VBM2" s="11"/>
      <c r="VBN2" s="11"/>
      <c r="VBO2" s="11"/>
      <c r="VBP2" s="11"/>
      <c r="VBQ2" s="11"/>
      <c r="VBR2" s="11"/>
      <c r="VBS2" s="11"/>
      <c r="VBT2" s="11"/>
      <c r="VBU2" s="11"/>
      <c r="VBV2" s="11"/>
      <c r="VBW2" s="11"/>
      <c r="VBX2" s="11"/>
      <c r="VBY2" s="11"/>
      <c r="VBZ2" s="11"/>
      <c r="VCA2" s="11"/>
      <c r="VCB2" s="11"/>
      <c r="VCC2" s="11"/>
      <c r="VCD2" s="11"/>
      <c r="VCE2" s="11"/>
      <c r="VCF2" s="11"/>
      <c r="VCG2" s="11"/>
      <c r="VCH2" s="11"/>
      <c r="VCI2" s="11"/>
      <c r="VCJ2" s="11"/>
      <c r="VCK2" s="11"/>
      <c r="VCL2" s="11"/>
      <c r="VCM2" s="11"/>
      <c r="VCN2" s="11"/>
      <c r="VCO2" s="11"/>
      <c r="VCP2" s="11"/>
      <c r="VCQ2" s="11"/>
      <c r="VCR2" s="11"/>
      <c r="VCS2" s="11"/>
      <c r="VCT2" s="11"/>
      <c r="VCU2" s="11"/>
      <c r="VCV2" s="11"/>
      <c r="VCW2" s="11"/>
      <c r="VCX2" s="11"/>
      <c r="VCY2" s="11"/>
      <c r="VCZ2" s="11"/>
      <c r="VDA2" s="11"/>
      <c r="VDB2" s="11"/>
      <c r="VDC2" s="11"/>
      <c r="VDD2" s="11"/>
      <c r="VDE2" s="11"/>
      <c r="VDF2" s="11"/>
      <c r="VDG2" s="11"/>
      <c r="VDH2" s="11"/>
      <c r="VDI2" s="11"/>
      <c r="VDJ2" s="11"/>
      <c r="VDK2" s="11"/>
      <c r="VDL2" s="11"/>
      <c r="VDM2" s="11"/>
      <c r="VDN2" s="11"/>
      <c r="VDO2" s="11"/>
      <c r="VDP2" s="11"/>
      <c r="VDQ2" s="11"/>
      <c r="VDR2" s="11"/>
      <c r="VDS2" s="11"/>
      <c r="VDT2" s="11"/>
      <c r="VDU2" s="11"/>
      <c r="VDV2" s="11"/>
      <c r="VDW2" s="11"/>
      <c r="VDX2" s="11"/>
      <c r="VDY2" s="11"/>
      <c r="VDZ2" s="11"/>
      <c r="VEA2" s="11"/>
      <c r="VEB2" s="11"/>
      <c r="VEC2" s="11"/>
      <c r="VED2" s="11"/>
      <c r="VEE2" s="11"/>
      <c r="VEF2" s="11"/>
      <c r="VEG2" s="11"/>
      <c r="VEH2" s="11"/>
      <c r="VEI2" s="11"/>
      <c r="VEJ2" s="11"/>
      <c r="VEK2" s="11"/>
      <c r="VEL2" s="11"/>
      <c r="VEM2" s="11"/>
      <c r="VEN2" s="11"/>
      <c r="VEO2" s="11"/>
      <c r="VEP2" s="11"/>
      <c r="VEQ2" s="11"/>
      <c r="VER2" s="11"/>
      <c r="VES2" s="11"/>
      <c r="VET2" s="11"/>
      <c r="VEU2" s="11"/>
      <c r="VEV2" s="11"/>
      <c r="VEW2" s="11"/>
      <c r="VEX2" s="11"/>
      <c r="VEY2" s="11"/>
      <c r="VEZ2" s="11"/>
      <c r="VFA2" s="11"/>
      <c r="VFB2" s="11"/>
      <c r="VFC2" s="11"/>
      <c r="VFD2" s="11"/>
      <c r="VFE2" s="11"/>
      <c r="VFF2" s="11"/>
      <c r="VFG2" s="11"/>
      <c r="VFH2" s="11"/>
      <c r="VFI2" s="11"/>
      <c r="VFJ2" s="11"/>
      <c r="VFK2" s="11"/>
      <c r="VFL2" s="11"/>
      <c r="VFM2" s="11"/>
      <c r="VFN2" s="11"/>
      <c r="VFO2" s="11"/>
      <c r="VFP2" s="11"/>
      <c r="VFQ2" s="11"/>
      <c r="VFR2" s="11"/>
      <c r="VFS2" s="11"/>
      <c r="VFT2" s="11"/>
      <c r="VFU2" s="11"/>
      <c r="VFV2" s="11"/>
      <c r="VFW2" s="11"/>
      <c r="VFX2" s="11"/>
      <c r="VFY2" s="11"/>
      <c r="VFZ2" s="11"/>
      <c r="VGA2" s="11"/>
      <c r="VGB2" s="11"/>
      <c r="VGC2" s="11"/>
      <c r="VGD2" s="11"/>
      <c r="VGE2" s="11"/>
      <c r="VGF2" s="11"/>
      <c r="VGG2" s="11"/>
      <c r="VGH2" s="11"/>
      <c r="VGI2" s="11"/>
      <c r="VGJ2" s="11"/>
      <c r="VGK2" s="11"/>
      <c r="VGL2" s="11"/>
      <c r="VGM2" s="11"/>
      <c r="VGN2" s="11"/>
      <c r="VGO2" s="11"/>
      <c r="VGP2" s="11"/>
      <c r="VGQ2" s="11"/>
      <c r="VGR2" s="11"/>
      <c r="VGS2" s="11"/>
      <c r="VGT2" s="11"/>
      <c r="VGU2" s="11"/>
      <c r="VGV2" s="11"/>
      <c r="VGW2" s="11"/>
      <c r="VGX2" s="11"/>
      <c r="VGY2" s="11"/>
      <c r="VGZ2" s="11"/>
      <c r="VHA2" s="11"/>
      <c r="VHB2" s="11"/>
      <c r="VHC2" s="11"/>
      <c r="VHD2" s="11"/>
      <c r="VHE2" s="11"/>
      <c r="VHF2" s="11"/>
      <c r="VHG2" s="11"/>
      <c r="VHH2" s="11"/>
      <c r="VHI2" s="11"/>
      <c r="VHJ2" s="11"/>
      <c r="VHK2" s="11"/>
      <c r="VHL2" s="11"/>
      <c r="VHM2" s="11"/>
      <c r="VHN2" s="11"/>
      <c r="VHO2" s="11"/>
      <c r="VHP2" s="11"/>
      <c r="VHQ2" s="11"/>
      <c r="VHR2" s="11"/>
      <c r="VHS2" s="11"/>
      <c r="VHT2" s="11"/>
      <c r="VHU2" s="11"/>
      <c r="VHV2" s="11"/>
      <c r="VHW2" s="11"/>
      <c r="VHX2" s="11"/>
      <c r="VHY2" s="11"/>
      <c r="VHZ2" s="11"/>
      <c r="VIA2" s="11"/>
      <c r="VIB2" s="11"/>
      <c r="VIC2" s="11"/>
      <c r="VID2" s="11"/>
      <c r="VIE2" s="11"/>
      <c r="VIF2" s="11"/>
      <c r="VIG2" s="11"/>
      <c r="VIH2" s="11"/>
      <c r="VII2" s="11"/>
      <c r="VIJ2" s="11"/>
      <c r="VIK2" s="11"/>
      <c r="VIL2" s="11"/>
      <c r="VIM2" s="11"/>
      <c r="VIN2" s="11"/>
      <c r="VIO2" s="11"/>
      <c r="VIP2" s="11"/>
      <c r="VIQ2" s="11"/>
      <c r="VIR2" s="11"/>
      <c r="VIS2" s="11"/>
      <c r="VIT2" s="11"/>
      <c r="VIU2" s="11"/>
      <c r="VIV2" s="11"/>
      <c r="VIW2" s="11"/>
      <c r="VIX2" s="11"/>
      <c r="VIY2" s="11"/>
      <c r="VIZ2" s="11"/>
      <c r="VJA2" s="11"/>
      <c r="VJB2" s="11"/>
      <c r="VJC2" s="11"/>
      <c r="VJD2" s="11"/>
      <c r="VJE2" s="11"/>
      <c r="VJF2" s="11"/>
      <c r="VJG2" s="11"/>
      <c r="VJH2" s="11"/>
      <c r="VJI2" s="11"/>
      <c r="VJJ2" s="11"/>
      <c r="VJK2" s="11"/>
      <c r="VJL2" s="11"/>
      <c r="VJM2" s="11"/>
      <c r="VJN2" s="11"/>
      <c r="VJO2" s="11"/>
      <c r="VJP2" s="11"/>
      <c r="VJQ2" s="11"/>
      <c r="VJR2" s="11"/>
      <c r="VJS2" s="11"/>
      <c r="VJT2" s="11"/>
      <c r="VJU2" s="11"/>
      <c r="VJV2" s="11"/>
      <c r="VJW2" s="11"/>
      <c r="VJX2" s="11"/>
      <c r="VJY2" s="11"/>
      <c r="VJZ2" s="11"/>
      <c r="VKA2" s="11"/>
      <c r="VKB2" s="11"/>
      <c r="VKC2" s="11"/>
      <c r="VKD2" s="11"/>
      <c r="VKE2" s="11"/>
      <c r="VKF2" s="11"/>
      <c r="VKG2" s="11"/>
      <c r="VKH2" s="11"/>
      <c r="VKI2" s="11"/>
      <c r="VKJ2" s="11"/>
      <c r="VKK2" s="11"/>
      <c r="VKL2" s="11"/>
      <c r="VKM2" s="11"/>
      <c r="VKN2" s="11"/>
      <c r="VKO2" s="11"/>
      <c r="VKP2" s="11"/>
      <c r="VKQ2" s="11"/>
      <c r="VKR2" s="11"/>
      <c r="VKS2" s="11"/>
      <c r="VKT2" s="11"/>
      <c r="VKU2" s="11"/>
      <c r="VKV2" s="11"/>
      <c r="VKW2" s="11"/>
      <c r="VKX2" s="11"/>
      <c r="VKY2" s="11"/>
      <c r="VKZ2" s="11"/>
      <c r="VLA2" s="11"/>
      <c r="VLB2" s="11"/>
      <c r="VLC2" s="11"/>
      <c r="VLD2" s="11"/>
      <c r="VLE2" s="11"/>
      <c r="VLF2" s="11"/>
      <c r="VLG2" s="11"/>
      <c r="VLH2" s="11"/>
      <c r="VLI2" s="11"/>
      <c r="VLJ2" s="11"/>
      <c r="VLK2" s="11"/>
      <c r="VLL2" s="11"/>
      <c r="VLM2" s="11"/>
      <c r="VLN2" s="11"/>
      <c r="VLO2" s="11"/>
      <c r="VLP2" s="11"/>
      <c r="VLQ2" s="11"/>
      <c r="VLR2" s="11"/>
      <c r="VLS2" s="11"/>
      <c r="VLT2" s="11"/>
      <c r="VLU2" s="11"/>
      <c r="VLV2" s="11"/>
      <c r="VLW2" s="11"/>
      <c r="VLX2" s="11"/>
      <c r="VLY2" s="11"/>
      <c r="VLZ2" s="11"/>
      <c r="VMA2" s="11"/>
      <c r="VMB2" s="11"/>
      <c r="VMC2" s="11"/>
      <c r="VMD2" s="11"/>
      <c r="VME2" s="11"/>
      <c r="VMF2" s="11"/>
      <c r="VMG2" s="11"/>
      <c r="VMH2" s="11"/>
      <c r="VMI2" s="11"/>
      <c r="VMJ2" s="11"/>
      <c r="VMK2" s="11"/>
      <c r="VML2" s="11"/>
      <c r="VMM2" s="11"/>
      <c r="VMN2" s="11"/>
      <c r="VMO2" s="11"/>
      <c r="VMP2" s="11"/>
      <c r="VMQ2" s="11"/>
      <c r="VMR2" s="11"/>
      <c r="VMS2" s="11"/>
      <c r="VMT2" s="11"/>
      <c r="VMU2" s="11"/>
      <c r="VMV2" s="11"/>
      <c r="VMW2" s="11"/>
      <c r="VMX2" s="11"/>
      <c r="VMY2" s="11"/>
      <c r="VMZ2" s="11"/>
      <c r="VNA2" s="11"/>
      <c r="VNB2" s="11"/>
      <c r="VNC2" s="11"/>
      <c r="VND2" s="11"/>
      <c r="VNE2" s="11"/>
      <c r="VNF2" s="11"/>
      <c r="VNG2" s="11"/>
      <c r="VNH2" s="11"/>
      <c r="VNI2" s="11"/>
      <c r="VNJ2" s="11"/>
      <c r="VNK2" s="11"/>
      <c r="VNL2" s="11"/>
      <c r="VNM2" s="11"/>
      <c r="VNN2" s="11"/>
      <c r="VNO2" s="11"/>
      <c r="VNP2" s="11"/>
      <c r="VNQ2" s="11"/>
      <c r="VNR2" s="11"/>
      <c r="VNS2" s="11"/>
      <c r="VNT2" s="11"/>
      <c r="VNU2" s="11"/>
      <c r="VNV2" s="11"/>
      <c r="VNW2" s="11"/>
      <c r="VNX2" s="11"/>
      <c r="VNY2" s="11"/>
      <c r="VNZ2" s="11"/>
      <c r="VOA2" s="11"/>
      <c r="VOB2" s="11"/>
      <c r="VOC2" s="11"/>
      <c r="VOD2" s="11"/>
      <c r="VOE2" s="11"/>
      <c r="VOF2" s="11"/>
      <c r="VOG2" s="11"/>
      <c r="VOH2" s="11"/>
      <c r="VOI2" s="11"/>
      <c r="VOJ2" s="11"/>
      <c r="VOK2" s="11"/>
      <c r="VOL2" s="11"/>
      <c r="VOM2" s="11"/>
      <c r="VON2" s="11"/>
      <c r="VOO2" s="11"/>
      <c r="VOP2" s="11"/>
      <c r="VOQ2" s="11"/>
      <c r="VOR2" s="11"/>
      <c r="VOS2" s="11"/>
      <c r="VOT2" s="11"/>
      <c r="VOU2" s="11"/>
      <c r="VOV2" s="11"/>
      <c r="VOW2" s="11"/>
      <c r="VOX2" s="11"/>
      <c r="VOY2" s="11"/>
      <c r="VOZ2" s="11"/>
      <c r="VPA2" s="11"/>
      <c r="VPB2" s="11"/>
      <c r="VPC2" s="11"/>
      <c r="VPD2" s="11"/>
      <c r="VPE2" s="11"/>
      <c r="VPF2" s="11"/>
      <c r="VPG2" s="11"/>
      <c r="VPH2" s="11"/>
      <c r="VPI2" s="11"/>
      <c r="VPJ2" s="11"/>
      <c r="VPK2" s="11"/>
      <c r="VPL2" s="11"/>
      <c r="VPM2" s="11"/>
      <c r="VPN2" s="11"/>
      <c r="VPO2" s="11"/>
      <c r="VPP2" s="11"/>
      <c r="VPQ2" s="11"/>
      <c r="VPR2" s="11"/>
      <c r="VPS2" s="11"/>
      <c r="VPT2" s="11"/>
      <c r="VPU2" s="11"/>
      <c r="VPV2" s="11"/>
      <c r="VPW2" s="11"/>
      <c r="VPX2" s="11"/>
      <c r="VPY2" s="11"/>
      <c r="VPZ2" s="11"/>
      <c r="VQA2" s="11"/>
      <c r="VQB2" s="11"/>
      <c r="VQC2" s="11"/>
      <c r="VQD2" s="11"/>
      <c r="VQE2" s="11"/>
      <c r="VQF2" s="11"/>
      <c r="VQG2" s="11"/>
      <c r="VQH2" s="11"/>
      <c r="VQI2" s="11"/>
      <c r="VQJ2" s="11"/>
      <c r="VQK2" s="11"/>
      <c r="VQL2" s="11"/>
      <c r="VQM2" s="11"/>
      <c r="VQN2" s="11"/>
      <c r="VQO2" s="11"/>
      <c r="VQP2" s="11"/>
      <c r="VQQ2" s="11"/>
      <c r="VQR2" s="11"/>
      <c r="VQS2" s="11"/>
      <c r="VQT2" s="11"/>
      <c r="VQU2" s="11"/>
      <c r="VQV2" s="11"/>
      <c r="VQW2" s="11"/>
      <c r="VQX2" s="11"/>
      <c r="VQY2" s="11"/>
      <c r="VQZ2" s="11"/>
      <c r="VRA2" s="11"/>
      <c r="VRB2" s="11"/>
      <c r="VRC2" s="11"/>
      <c r="VRD2" s="11"/>
      <c r="VRE2" s="11"/>
      <c r="VRF2" s="11"/>
      <c r="VRG2" s="11"/>
      <c r="VRH2" s="11"/>
      <c r="VRI2" s="11"/>
      <c r="VRJ2" s="11"/>
      <c r="VRK2" s="11"/>
      <c r="VRL2" s="11"/>
      <c r="VRM2" s="11"/>
      <c r="VRN2" s="11"/>
      <c r="VRO2" s="11"/>
      <c r="VRP2" s="11"/>
      <c r="VRQ2" s="11"/>
      <c r="VRR2" s="11"/>
      <c r="VRS2" s="11"/>
      <c r="VRT2" s="11"/>
      <c r="VRU2" s="11"/>
      <c r="VRV2" s="11"/>
      <c r="VRW2" s="11"/>
      <c r="VRX2" s="11"/>
      <c r="VRY2" s="11"/>
      <c r="VRZ2" s="11"/>
      <c r="VSA2" s="11"/>
      <c r="VSB2" s="11"/>
      <c r="VSC2" s="11"/>
      <c r="VSD2" s="11"/>
      <c r="VSE2" s="11"/>
      <c r="VSF2" s="11"/>
      <c r="VSG2" s="11"/>
      <c r="VSH2" s="11"/>
      <c r="VSI2" s="11"/>
      <c r="VSJ2" s="11"/>
      <c r="VSK2" s="11"/>
      <c r="VSL2" s="11"/>
      <c r="VSM2" s="11"/>
      <c r="VSN2" s="11"/>
      <c r="VSO2" s="11"/>
      <c r="VSP2" s="11"/>
      <c r="VSQ2" s="11"/>
      <c r="VSR2" s="11"/>
      <c r="VSS2" s="11"/>
      <c r="VST2" s="11"/>
      <c r="VSU2" s="11"/>
      <c r="VSV2" s="11"/>
      <c r="VSW2" s="11"/>
      <c r="VSX2" s="11"/>
      <c r="VSY2" s="11"/>
      <c r="VSZ2" s="11"/>
      <c r="VTA2" s="11"/>
      <c r="VTB2" s="11"/>
      <c r="VTC2" s="11"/>
      <c r="VTD2" s="11"/>
      <c r="VTE2" s="11"/>
      <c r="VTF2" s="11"/>
      <c r="VTG2" s="11"/>
      <c r="VTH2" s="11"/>
      <c r="VTI2" s="11"/>
      <c r="VTJ2" s="11"/>
      <c r="VTK2" s="11"/>
      <c r="VTL2" s="11"/>
      <c r="VTM2" s="11"/>
      <c r="VTN2" s="11"/>
      <c r="VTO2" s="11"/>
      <c r="VTP2" s="11"/>
      <c r="VTQ2" s="11"/>
      <c r="VTR2" s="11"/>
      <c r="VTS2" s="11"/>
      <c r="VTT2" s="11"/>
      <c r="VTU2" s="11"/>
      <c r="VTV2" s="11"/>
      <c r="VTW2" s="11"/>
      <c r="VTX2" s="11"/>
      <c r="VTY2" s="11"/>
      <c r="VTZ2" s="11"/>
      <c r="VUA2" s="11"/>
      <c r="VUB2" s="11"/>
      <c r="VUC2" s="11"/>
      <c r="VUD2" s="11"/>
      <c r="VUE2" s="11"/>
      <c r="VUF2" s="11"/>
      <c r="VUG2" s="11"/>
      <c r="VUH2" s="11"/>
      <c r="VUI2" s="11"/>
      <c r="VUJ2" s="11"/>
      <c r="VUK2" s="11"/>
      <c r="VUL2" s="11"/>
      <c r="VUM2" s="11"/>
      <c r="VUN2" s="11"/>
      <c r="VUO2" s="11"/>
      <c r="VUP2" s="11"/>
      <c r="VUQ2" s="11"/>
      <c r="VUR2" s="11"/>
      <c r="VUS2" s="11"/>
      <c r="VUT2" s="11"/>
      <c r="VUU2" s="11"/>
      <c r="VUV2" s="11"/>
      <c r="VUW2" s="11"/>
      <c r="VUX2" s="11"/>
      <c r="VUY2" s="11"/>
      <c r="VUZ2" s="11"/>
      <c r="VVA2" s="11"/>
      <c r="VVB2" s="11"/>
      <c r="VVC2" s="11"/>
      <c r="VVD2" s="11"/>
      <c r="VVE2" s="11"/>
      <c r="VVF2" s="11"/>
      <c r="VVG2" s="11"/>
      <c r="VVH2" s="11"/>
      <c r="VVI2" s="11"/>
      <c r="VVJ2" s="11"/>
      <c r="VVK2" s="11"/>
      <c r="VVL2" s="11"/>
      <c r="VVM2" s="11"/>
      <c r="VVN2" s="11"/>
      <c r="VVO2" s="11"/>
      <c r="VVP2" s="11"/>
      <c r="VVQ2" s="11"/>
      <c r="VVR2" s="11"/>
      <c r="VVS2" s="11"/>
      <c r="VVT2" s="11"/>
      <c r="VVU2" s="11"/>
      <c r="VVV2" s="11"/>
      <c r="VVW2" s="11"/>
      <c r="VVX2" s="11"/>
      <c r="VVY2" s="11"/>
      <c r="VVZ2" s="11"/>
      <c r="VWA2" s="11"/>
      <c r="VWB2" s="11"/>
      <c r="VWC2" s="11"/>
      <c r="VWD2" s="11"/>
      <c r="VWE2" s="11"/>
      <c r="VWF2" s="11"/>
      <c r="VWG2" s="11"/>
      <c r="VWH2" s="11"/>
      <c r="VWI2" s="11"/>
      <c r="VWJ2" s="11"/>
      <c r="VWK2" s="11"/>
      <c r="VWL2" s="11"/>
      <c r="VWM2" s="11"/>
      <c r="VWN2" s="11"/>
      <c r="VWO2" s="11"/>
      <c r="VWP2" s="11"/>
      <c r="VWQ2" s="11"/>
      <c r="VWR2" s="11"/>
      <c r="VWS2" s="11"/>
      <c r="VWT2" s="11"/>
      <c r="VWU2" s="11"/>
      <c r="VWV2" s="11"/>
      <c r="VWW2" s="11"/>
      <c r="VWX2" s="11"/>
      <c r="VWY2" s="11"/>
      <c r="VWZ2" s="11"/>
      <c r="VXA2" s="11"/>
      <c r="VXB2" s="11"/>
      <c r="VXC2" s="11"/>
      <c r="VXD2" s="11"/>
      <c r="VXE2" s="11"/>
      <c r="VXF2" s="11"/>
      <c r="VXG2" s="11"/>
      <c r="VXH2" s="11"/>
      <c r="VXI2" s="11"/>
      <c r="VXJ2" s="11"/>
      <c r="VXK2" s="11"/>
      <c r="VXL2" s="11"/>
      <c r="VXM2" s="11"/>
      <c r="VXN2" s="11"/>
      <c r="VXO2" s="11"/>
      <c r="VXP2" s="11"/>
      <c r="VXQ2" s="11"/>
      <c r="VXR2" s="11"/>
      <c r="VXS2" s="11"/>
      <c r="VXT2" s="11"/>
      <c r="VXU2" s="11"/>
      <c r="VXV2" s="11"/>
      <c r="VXW2" s="11"/>
      <c r="VXX2" s="11"/>
      <c r="VXY2" s="11"/>
      <c r="VXZ2" s="11"/>
      <c r="VYA2" s="11"/>
      <c r="VYB2" s="11"/>
      <c r="VYC2" s="11"/>
      <c r="VYD2" s="11"/>
      <c r="VYE2" s="11"/>
      <c r="VYF2" s="11"/>
      <c r="VYG2" s="11"/>
      <c r="VYH2" s="11"/>
      <c r="VYI2" s="11"/>
      <c r="VYJ2" s="11"/>
      <c r="VYK2" s="11"/>
      <c r="VYL2" s="11"/>
      <c r="VYM2" s="11"/>
      <c r="VYN2" s="11"/>
      <c r="VYO2" s="11"/>
      <c r="VYP2" s="11"/>
      <c r="VYQ2" s="11"/>
      <c r="VYR2" s="11"/>
      <c r="VYS2" s="11"/>
      <c r="VYT2" s="11"/>
      <c r="VYU2" s="11"/>
      <c r="VYV2" s="11"/>
      <c r="VYW2" s="11"/>
      <c r="VYX2" s="11"/>
      <c r="VYY2" s="11"/>
      <c r="VYZ2" s="11"/>
      <c r="VZA2" s="11"/>
      <c r="VZB2" s="11"/>
      <c r="VZC2" s="11"/>
      <c r="VZD2" s="11"/>
      <c r="VZE2" s="11"/>
      <c r="VZF2" s="11"/>
      <c r="VZG2" s="11"/>
      <c r="VZH2" s="11"/>
      <c r="VZI2" s="11"/>
      <c r="VZJ2" s="11"/>
      <c r="VZK2" s="11"/>
      <c r="VZL2" s="11"/>
      <c r="VZM2" s="11"/>
      <c r="VZN2" s="11"/>
      <c r="VZO2" s="11"/>
      <c r="VZP2" s="11"/>
      <c r="VZQ2" s="11"/>
      <c r="VZR2" s="11"/>
      <c r="VZS2" s="11"/>
      <c r="VZT2" s="11"/>
      <c r="VZU2" s="11"/>
      <c r="VZV2" s="11"/>
      <c r="VZW2" s="11"/>
      <c r="VZX2" s="11"/>
      <c r="VZY2" s="11"/>
      <c r="VZZ2" s="11"/>
      <c r="WAA2" s="11"/>
      <c r="WAB2" s="11"/>
      <c r="WAC2" s="11"/>
      <c r="WAD2" s="11"/>
      <c r="WAE2" s="11"/>
      <c r="WAF2" s="11"/>
      <c r="WAG2" s="11"/>
      <c r="WAH2" s="11"/>
      <c r="WAI2" s="11"/>
      <c r="WAJ2" s="11"/>
      <c r="WAK2" s="11"/>
      <c r="WAL2" s="11"/>
      <c r="WAM2" s="11"/>
      <c r="WAN2" s="11"/>
      <c r="WAO2" s="11"/>
      <c r="WAP2" s="11"/>
      <c r="WAQ2" s="11"/>
      <c r="WAR2" s="11"/>
      <c r="WAS2" s="11"/>
      <c r="WAT2" s="11"/>
      <c r="WAU2" s="11"/>
      <c r="WAV2" s="11"/>
      <c r="WAW2" s="11"/>
      <c r="WAX2" s="11"/>
      <c r="WAY2" s="11"/>
      <c r="WAZ2" s="11"/>
      <c r="WBA2" s="11"/>
      <c r="WBB2" s="11"/>
      <c r="WBC2" s="11"/>
      <c r="WBD2" s="11"/>
      <c r="WBE2" s="11"/>
      <c r="WBF2" s="11"/>
      <c r="WBG2" s="11"/>
      <c r="WBH2" s="11"/>
      <c r="WBI2" s="11"/>
      <c r="WBJ2" s="11"/>
      <c r="WBK2" s="11"/>
      <c r="WBL2" s="11"/>
      <c r="WBM2" s="11"/>
      <c r="WBN2" s="11"/>
      <c r="WBO2" s="11"/>
      <c r="WBP2" s="11"/>
      <c r="WBQ2" s="11"/>
      <c r="WBR2" s="11"/>
      <c r="WBS2" s="11"/>
      <c r="WBT2" s="11"/>
      <c r="WBU2" s="11"/>
      <c r="WBV2" s="11"/>
      <c r="WBW2" s="11"/>
      <c r="WBX2" s="11"/>
      <c r="WBY2" s="11"/>
      <c r="WBZ2" s="11"/>
      <c r="WCA2" s="11"/>
      <c r="WCB2" s="11"/>
      <c r="WCC2" s="11"/>
      <c r="WCD2" s="11"/>
      <c r="WCE2" s="11"/>
      <c r="WCF2" s="11"/>
      <c r="WCG2" s="11"/>
      <c r="WCH2" s="11"/>
      <c r="WCI2" s="11"/>
      <c r="WCJ2" s="11"/>
      <c r="WCK2" s="11"/>
      <c r="WCL2" s="11"/>
      <c r="WCM2" s="11"/>
      <c r="WCN2" s="11"/>
      <c r="WCO2" s="11"/>
      <c r="WCP2" s="11"/>
      <c r="WCQ2" s="11"/>
      <c r="WCR2" s="11"/>
      <c r="WCS2" s="11"/>
      <c r="WCT2" s="11"/>
      <c r="WCU2" s="11"/>
      <c r="WCV2" s="11"/>
      <c r="WCW2" s="11"/>
      <c r="WCX2" s="11"/>
      <c r="WCY2" s="11"/>
      <c r="WCZ2" s="11"/>
      <c r="WDA2" s="11"/>
      <c r="WDB2" s="11"/>
      <c r="WDC2" s="11"/>
      <c r="WDD2" s="11"/>
      <c r="WDE2" s="11"/>
      <c r="WDF2" s="11"/>
      <c r="WDG2" s="11"/>
      <c r="WDH2" s="11"/>
      <c r="WDI2" s="11"/>
      <c r="WDJ2" s="11"/>
      <c r="WDK2" s="11"/>
      <c r="WDL2" s="11"/>
      <c r="WDM2" s="11"/>
      <c r="WDN2" s="11"/>
      <c r="WDO2" s="11"/>
      <c r="WDP2" s="11"/>
      <c r="WDQ2" s="11"/>
      <c r="WDR2" s="11"/>
      <c r="WDS2" s="11"/>
      <c r="WDT2" s="11"/>
      <c r="WDU2" s="11"/>
      <c r="WDV2" s="11"/>
      <c r="WDW2" s="11"/>
      <c r="WDX2" s="11"/>
      <c r="WDY2" s="11"/>
      <c r="WDZ2" s="11"/>
      <c r="WEA2" s="11"/>
      <c r="WEB2" s="11"/>
      <c r="WEC2" s="11"/>
      <c r="WED2" s="11"/>
      <c r="WEE2" s="11"/>
      <c r="WEF2" s="11"/>
      <c r="WEG2" s="11"/>
      <c r="WEH2" s="11"/>
      <c r="WEI2" s="11"/>
      <c r="WEJ2" s="11"/>
      <c r="WEK2" s="11"/>
      <c r="WEL2" s="11"/>
      <c r="WEM2" s="11"/>
      <c r="WEN2" s="11"/>
      <c r="WEO2" s="11"/>
      <c r="WEP2" s="11"/>
      <c r="WEQ2" s="11"/>
      <c r="WER2" s="11"/>
      <c r="WES2" s="11"/>
      <c r="WET2" s="11"/>
      <c r="WEU2" s="11"/>
      <c r="WEV2" s="11"/>
      <c r="WEW2" s="11"/>
      <c r="WEX2" s="11"/>
      <c r="WEY2" s="11"/>
      <c r="WEZ2" s="11"/>
      <c r="WFA2" s="11"/>
      <c r="WFB2" s="11"/>
      <c r="WFC2" s="11"/>
      <c r="WFD2" s="11"/>
      <c r="WFE2" s="11"/>
      <c r="WFF2" s="11"/>
      <c r="WFG2" s="11"/>
      <c r="WFH2" s="11"/>
      <c r="WFI2" s="11"/>
      <c r="WFJ2" s="11"/>
      <c r="WFK2" s="11"/>
      <c r="WFL2" s="11"/>
      <c r="WFM2" s="11"/>
      <c r="WFN2" s="11"/>
      <c r="WFO2" s="11"/>
      <c r="WFP2" s="11"/>
      <c r="WFQ2" s="11"/>
      <c r="WFR2" s="11"/>
      <c r="WFS2" s="11"/>
      <c r="WFT2" s="11"/>
      <c r="WFU2" s="11"/>
      <c r="WFV2" s="11"/>
      <c r="WFW2" s="11"/>
      <c r="WFX2" s="11"/>
      <c r="WFY2" s="11"/>
      <c r="WFZ2" s="11"/>
      <c r="WGA2" s="11"/>
      <c r="WGB2" s="11"/>
      <c r="WGC2" s="11"/>
      <c r="WGD2" s="11"/>
      <c r="WGE2" s="11"/>
      <c r="WGF2" s="11"/>
      <c r="WGG2" s="11"/>
      <c r="WGH2" s="11"/>
      <c r="WGI2" s="11"/>
      <c r="WGJ2" s="11"/>
      <c r="WGK2" s="11"/>
      <c r="WGL2" s="11"/>
      <c r="WGM2" s="11"/>
      <c r="WGN2" s="11"/>
      <c r="WGO2" s="11"/>
      <c r="WGP2" s="11"/>
      <c r="WGQ2" s="11"/>
      <c r="WGR2" s="11"/>
      <c r="WGS2" s="11"/>
      <c r="WGT2" s="11"/>
      <c r="WGU2" s="11"/>
      <c r="WGV2" s="11"/>
      <c r="WGW2" s="11"/>
      <c r="WGX2" s="11"/>
      <c r="WGY2" s="11"/>
      <c r="WGZ2" s="11"/>
      <c r="WHA2" s="11"/>
      <c r="WHB2" s="11"/>
      <c r="WHC2" s="11"/>
      <c r="WHD2" s="11"/>
      <c r="WHE2" s="11"/>
      <c r="WHF2" s="11"/>
      <c r="WHG2" s="11"/>
      <c r="WHH2" s="11"/>
      <c r="WHI2" s="11"/>
      <c r="WHJ2" s="11"/>
      <c r="WHK2" s="11"/>
      <c r="WHL2" s="11"/>
      <c r="WHM2" s="11"/>
      <c r="WHN2" s="11"/>
      <c r="WHO2" s="11"/>
      <c r="WHP2" s="11"/>
      <c r="WHQ2" s="11"/>
      <c r="WHR2" s="11"/>
      <c r="WHS2" s="11"/>
      <c r="WHT2" s="11"/>
      <c r="WHU2" s="11"/>
      <c r="WHV2" s="11"/>
      <c r="WHW2" s="11"/>
      <c r="WHX2" s="11"/>
      <c r="WHY2" s="11"/>
      <c r="WHZ2" s="11"/>
      <c r="WIA2" s="11"/>
      <c r="WIB2" s="11"/>
      <c r="WIC2" s="11"/>
      <c r="WID2" s="11"/>
      <c r="WIE2" s="11"/>
      <c r="WIF2" s="11"/>
      <c r="WIG2" s="11"/>
      <c r="WIH2" s="11"/>
      <c r="WII2" s="11"/>
      <c r="WIJ2" s="11"/>
      <c r="WIK2" s="11"/>
      <c r="WIL2" s="11"/>
      <c r="WIM2" s="11"/>
      <c r="WIN2" s="11"/>
      <c r="WIO2" s="11"/>
      <c r="WIP2" s="11"/>
      <c r="WIQ2" s="11"/>
      <c r="WIR2" s="11"/>
      <c r="WIS2" s="11"/>
      <c r="WIT2" s="11"/>
      <c r="WIU2" s="11"/>
      <c r="WIV2" s="11"/>
      <c r="WIW2" s="11"/>
      <c r="WIX2" s="11"/>
      <c r="WIY2" s="11"/>
      <c r="WIZ2" s="11"/>
      <c r="WJA2" s="11"/>
      <c r="WJB2" s="11"/>
      <c r="WJC2" s="11"/>
      <c r="WJD2" s="11"/>
      <c r="WJE2" s="11"/>
      <c r="WJF2" s="11"/>
      <c r="WJG2" s="11"/>
      <c r="WJH2" s="11"/>
      <c r="WJI2" s="11"/>
      <c r="WJJ2" s="11"/>
      <c r="WJK2" s="11"/>
      <c r="WJL2" s="11"/>
      <c r="WJM2" s="11"/>
      <c r="WJN2" s="11"/>
      <c r="WJO2" s="11"/>
      <c r="WJP2" s="11"/>
      <c r="WJQ2" s="11"/>
      <c r="WJR2" s="11"/>
      <c r="WJS2" s="11"/>
      <c r="WJT2" s="11"/>
      <c r="WJU2" s="11"/>
      <c r="WJV2" s="11"/>
      <c r="WJW2" s="11"/>
      <c r="WJX2" s="11"/>
      <c r="WJY2" s="11"/>
      <c r="WJZ2" s="11"/>
      <c r="WKA2" s="11"/>
      <c r="WKB2" s="11"/>
      <c r="WKC2" s="11"/>
      <c r="WKD2" s="11"/>
      <c r="WKE2" s="11"/>
      <c r="WKF2" s="11"/>
      <c r="WKG2" s="11"/>
      <c r="WKH2" s="11"/>
      <c r="WKI2" s="11"/>
      <c r="WKJ2" s="11"/>
      <c r="WKK2" s="11"/>
      <c r="WKL2" s="11"/>
      <c r="WKM2" s="11"/>
      <c r="WKN2" s="11"/>
      <c r="WKO2" s="11"/>
      <c r="WKP2" s="11"/>
      <c r="WKQ2" s="11"/>
      <c r="WKR2" s="11"/>
      <c r="WKS2" s="11"/>
      <c r="WKT2" s="11"/>
      <c r="WKU2" s="11"/>
      <c r="WKV2" s="11"/>
      <c r="WKW2" s="11"/>
      <c r="WKX2" s="11"/>
      <c r="WKY2" s="11"/>
      <c r="WKZ2" s="11"/>
      <c r="WLA2" s="11"/>
      <c r="WLB2" s="11"/>
      <c r="WLC2" s="11"/>
      <c r="WLD2" s="11"/>
      <c r="WLE2" s="11"/>
      <c r="WLF2" s="11"/>
      <c r="WLG2" s="11"/>
      <c r="WLH2" s="11"/>
      <c r="WLI2" s="11"/>
      <c r="WLJ2" s="11"/>
      <c r="WLK2" s="11"/>
      <c r="WLL2" s="11"/>
      <c r="WLM2" s="11"/>
      <c r="WLN2" s="11"/>
      <c r="WLO2" s="11"/>
      <c r="WLP2" s="11"/>
      <c r="WLQ2" s="11"/>
      <c r="WLR2" s="11"/>
      <c r="WLS2" s="11"/>
      <c r="WLT2" s="11"/>
      <c r="WLU2" s="11"/>
      <c r="WLV2" s="11"/>
      <c r="WLW2" s="11"/>
      <c r="WLX2" s="11"/>
      <c r="WLY2" s="11"/>
      <c r="WLZ2" s="11"/>
      <c r="WMA2" s="11"/>
      <c r="WMB2" s="11"/>
      <c r="WMC2" s="11"/>
      <c r="WMD2" s="11"/>
      <c r="WME2" s="11"/>
      <c r="WMF2" s="11"/>
      <c r="WMG2" s="11"/>
      <c r="WMH2" s="11"/>
      <c r="WMI2" s="11"/>
      <c r="WMJ2" s="11"/>
      <c r="WMK2" s="11"/>
      <c r="WML2" s="11"/>
      <c r="WMM2" s="11"/>
      <c r="WMN2" s="11"/>
      <c r="WMO2" s="11"/>
      <c r="WMP2" s="11"/>
      <c r="WMQ2" s="11"/>
      <c r="WMR2" s="11"/>
      <c r="WMS2" s="11"/>
      <c r="WMT2" s="11"/>
      <c r="WMU2" s="11"/>
      <c r="WMV2" s="11"/>
      <c r="WMW2" s="11"/>
      <c r="WMX2" s="11"/>
      <c r="WMY2" s="11"/>
      <c r="WMZ2" s="11"/>
      <c r="WNA2" s="11"/>
      <c r="WNB2" s="11"/>
      <c r="WNC2" s="11"/>
      <c r="WND2" s="11"/>
      <c r="WNE2" s="11"/>
      <c r="WNF2" s="11"/>
      <c r="WNG2" s="11"/>
      <c r="WNH2" s="11"/>
      <c r="WNI2" s="11"/>
      <c r="WNJ2" s="11"/>
      <c r="WNK2" s="11"/>
      <c r="WNL2" s="11"/>
      <c r="WNM2" s="11"/>
      <c r="WNN2" s="11"/>
      <c r="WNO2" s="11"/>
      <c r="WNP2" s="11"/>
      <c r="WNQ2" s="11"/>
      <c r="WNR2" s="11"/>
      <c r="WNS2" s="11"/>
      <c r="WNT2" s="11"/>
      <c r="WNU2" s="11"/>
      <c r="WNV2" s="11"/>
      <c r="WNW2" s="11"/>
      <c r="WNX2" s="11"/>
      <c r="WNY2" s="11"/>
      <c r="WNZ2" s="11"/>
      <c r="WOA2" s="11"/>
      <c r="WOB2" s="11"/>
      <c r="WOC2" s="11"/>
      <c r="WOD2" s="11"/>
      <c r="WOE2" s="11"/>
      <c r="WOF2" s="11"/>
      <c r="WOG2" s="11"/>
      <c r="WOH2" s="11"/>
      <c r="WOI2" s="11"/>
      <c r="WOJ2" s="11"/>
      <c r="WOK2" s="11"/>
      <c r="WOL2" s="11"/>
      <c r="WOM2" s="11"/>
      <c r="WON2" s="11"/>
      <c r="WOO2" s="11"/>
      <c r="WOP2" s="11"/>
      <c r="WOQ2" s="11"/>
      <c r="WOR2" s="11"/>
      <c r="WOS2" s="11"/>
      <c r="WOT2" s="11"/>
      <c r="WOU2" s="11"/>
      <c r="WOV2" s="11"/>
      <c r="WOW2" s="11"/>
      <c r="WOX2" s="11"/>
      <c r="WOY2" s="11"/>
      <c r="WOZ2" s="11"/>
      <c r="WPA2" s="11"/>
      <c r="WPB2" s="11"/>
      <c r="WPC2" s="11"/>
      <c r="WPD2" s="11"/>
      <c r="WPE2" s="11"/>
      <c r="WPF2" s="11"/>
      <c r="WPG2" s="11"/>
      <c r="WPH2" s="11"/>
      <c r="WPI2" s="11"/>
      <c r="WPJ2" s="11"/>
      <c r="WPK2" s="11"/>
      <c r="WPL2" s="11"/>
      <c r="WPM2" s="11"/>
      <c r="WPN2" s="11"/>
      <c r="WPO2" s="11"/>
      <c r="WPP2" s="11"/>
      <c r="WPQ2" s="11"/>
      <c r="WPR2" s="11"/>
      <c r="WPS2" s="11"/>
      <c r="WPT2" s="11"/>
      <c r="WPU2" s="11"/>
      <c r="WPV2" s="11"/>
      <c r="WPW2" s="11"/>
      <c r="WPX2" s="11"/>
      <c r="WPY2" s="11"/>
      <c r="WPZ2" s="11"/>
      <c r="WQA2" s="11"/>
      <c r="WQB2" s="11"/>
      <c r="WQC2" s="11"/>
      <c r="WQD2" s="11"/>
      <c r="WQE2" s="11"/>
      <c r="WQF2" s="11"/>
      <c r="WQG2" s="11"/>
      <c r="WQH2" s="11"/>
      <c r="WQI2" s="11"/>
      <c r="WQJ2" s="11"/>
      <c r="WQK2" s="11"/>
      <c r="WQL2" s="11"/>
      <c r="WQM2" s="11"/>
      <c r="WQN2" s="11"/>
      <c r="WQO2" s="11"/>
      <c r="WQP2" s="11"/>
      <c r="WQQ2" s="11"/>
      <c r="WQR2" s="11"/>
      <c r="WQS2" s="11"/>
      <c r="WQT2" s="11"/>
      <c r="WQU2" s="11"/>
      <c r="WQV2" s="11"/>
      <c r="WQW2" s="11"/>
      <c r="WQX2" s="11"/>
      <c r="WQY2" s="11"/>
      <c r="WQZ2" s="11"/>
      <c r="WRA2" s="11"/>
      <c r="WRB2" s="11"/>
      <c r="WRC2" s="11"/>
      <c r="WRD2" s="11"/>
      <c r="WRE2" s="11"/>
      <c r="WRF2" s="11"/>
      <c r="WRG2" s="11"/>
      <c r="WRH2" s="11"/>
      <c r="WRI2" s="11"/>
      <c r="WRJ2" s="11"/>
      <c r="WRK2" s="11"/>
      <c r="WRL2" s="11"/>
      <c r="WRM2" s="11"/>
      <c r="WRN2" s="11"/>
      <c r="WRO2" s="11"/>
      <c r="WRP2" s="11"/>
      <c r="WRQ2" s="11"/>
      <c r="WRR2" s="11"/>
      <c r="WRS2" s="11"/>
      <c r="WRT2" s="11"/>
      <c r="WRU2" s="11"/>
      <c r="WRV2" s="11"/>
      <c r="WRW2" s="11"/>
      <c r="WRX2" s="11"/>
      <c r="WRY2" s="11"/>
      <c r="WRZ2" s="11"/>
      <c r="WSA2" s="11"/>
      <c r="WSB2" s="11"/>
      <c r="WSC2" s="11"/>
      <c r="WSD2" s="11"/>
      <c r="WSE2" s="11"/>
      <c r="WSF2" s="11"/>
      <c r="WSG2" s="11"/>
      <c r="WSH2" s="11"/>
      <c r="WSI2" s="11"/>
      <c r="WSJ2" s="11"/>
      <c r="WSK2" s="11"/>
      <c r="WSL2" s="11"/>
      <c r="WSM2" s="11"/>
      <c r="WSN2" s="11"/>
      <c r="WSO2" s="11"/>
      <c r="WSP2" s="11"/>
      <c r="WSQ2" s="11"/>
      <c r="WSR2" s="11"/>
      <c r="WSS2" s="11"/>
      <c r="WST2" s="11"/>
      <c r="WSU2" s="11"/>
      <c r="WSV2" s="11"/>
      <c r="WSW2" s="11"/>
      <c r="WSX2" s="11"/>
      <c r="WSY2" s="11"/>
      <c r="WSZ2" s="11"/>
      <c r="WTA2" s="11"/>
      <c r="WTB2" s="11"/>
      <c r="WTC2" s="11"/>
      <c r="WTD2" s="11"/>
      <c r="WTE2" s="11"/>
      <c r="WTF2" s="11"/>
      <c r="WTG2" s="11"/>
      <c r="WTH2" s="11"/>
      <c r="WTI2" s="11"/>
      <c r="WTJ2" s="11"/>
      <c r="WTK2" s="11"/>
      <c r="WTL2" s="11"/>
      <c r="WTM2" s="11"/>
      <c r="WTN2" s="11"/>
      <c r="WTO2" s="11"/>
      <c r="WTP2" s="11"/>
      <c r="WTQ2" s="11"/>
      <c r="WTR2" s="11"/>
      <c r="WTS2" s="11"/>
      <c r="WTT2" s="11"/>
      <c r="WTU2" s="11"/>
      <c r="WTV2" s="11"/>
      <c r="WTW2" s="11"/>
      <c r="WTX2" s="11"/>
      <c r="WTY2" s="11"/>
      <c r="WTZ2" s="11"/>
      <c r="WUA2" s="11"/>
      <c r="WUB2" s="11"/>
      <c r="WUC2" s="11"/>
      <c r="WUD2" s="11"/>
      <c r="WUE2" s="11"/>
      <c r="WUF2" s="11"/>
      <c r="WUG2" s="11"/>
      <c r="WUH2" s="11"/>
      <c r="WUI2" s="11"/>
      <c r="WUJ2" s="11"/>
      <c r="WUK2" s="11"/>
      <c r="WUL2" s="11"/>
      <c r="WUM2" s="11"/>
      <c r="WUN2" s="11"/>
      <c r="WUO2" s="11"/>
      <c r="WUP2" s="11"/>
      <c r="WUQ2" s="11"/>
      <c r="WUR2" s="11"/>
      <c r="WUS2" s="11"/>
      <c r="WUT2" s="11"/>
      <c r="WUU2" s="11"/>
      <c r="WUV2" s="11"/>
      <c r="WUW2" s="11"/>
      <c r="WUX2" s="11"/>
      <c r="WUY2" s="11"/>
      <c r="WUZ2" s="11"/>
      <c r="WVA2" s="11"/>
      <c r="WVB2" s="11"/>
      <c r="WVC2" s="11"/>
      <c r="WVD2" s="11"/>
      <c r="WVE2" s="11"/>
      <c r="WVF2" s="11"/>
      <c r="WVG2" s="11"/>
      <c r="WVH2" s="11"/>
      <c r="WVI2" s="11"/>
      <c r="WVJ2" s="11"/>
      <c r="WVK2" s="11"/>
      <c r="WVL2" s="11"/>
      <c r="WVM2" s="11"/>
      <c r="WVN2" s="11"/>
      <c r="WVO2" s="11"/>
      <c r="WVP2" s="11"/>
      <c r="WVQ2" s="11"/>
      <c r="WVR2" s="11"/>
      <c r="WVS2" s="11"/>
      <c r="WVT2" s="11"/>
      <c r="WVU2" s="11"/>
      <c r="WVV2" s="11"/>
      <c r="WVW2" s="11"/>
      <c r="WVX2" s="11"/>
      <c r="WVY2" s="11"/>
      <c r="WVZ2" s="11"/>
      <c r="WWA2" s="11"/>
      <c r="WWB2" s="11"/>
      <c r="WWC2" s="11"/>
      <c r="WWD2" s="11"/>
      <c r="WWE2" s="11"/>
      <c r="WWF2" s="11"/>
      <c r="WWG2" s="11"/>
      <c r="WWH2" s="11"/>
      <c r="WWI2" s="11"/>
      <c r="WWJ2" s="11"/>
      <c r="WWK2" s="11"/>
      <c r="WWL2" s="11"/>
      <c r="WWM2" s="11"/>
      <c r="WWN2" s="11"/>
      <c r="WWO2" s="11"/>
      <c r="WWP2" s="11"/>
      <c r="WWQ2" s="11"/>
      <c r="WWR2" s="11"/>
      <c r="WWS2" s="11"/>
      <c r="WWT2" s="11"/>
      <c r="WWU2" s="11"/>
      <c r="WWV2" s="11"/>
      <c r="WWW2" s="11"/>
      <c r="WWX2" s="11"/>
      <c r="WWY2" s="11"/>
      <c r="WWZ2" s="11"/>
      <c r="WXA2" s="11"/>
      <c r="WXB2" s="11"/>
      <c r="WXC2" s="11"/>
      <c r="WXD2" s="11"/>
      <c r="WXE2" s="11"/>
      <c r="WXF2" s="11"/>
      <c r="WXG2" s="11"/>
      <c r="WXH2" s="11"/>
      <c r="WXI2" s="11"/>
      <c r="WXJ2" s="11"/>
      <c r="WXK2" s="11"/>
      <c r="WXL2" s="11"/>
      <c r="WXM2" s="11"/>
      <c r="WXN2" s="11"/>
      <c r="WXO2" s="11"/>
      <c r="WXP2" s="11"/>
      <c r="WXQ2" s="11"/>
      <c r="WXR2" s="11"/>
      <c r="WXS2" s="11"/>
      <c r="WXT2" s="11"/>
      <c r="WXU2" s="11"/>
      <c r="WXV2" s="11"/>
      <c r="WXW2" s="11"/>
      <c r="WXX2" s="11"/>
      <c r="WXY2" s="11"/>
      <c r="WXZ2" s="11"/>
      <c r="WYA2" s="11"/>
      <c r="WYB2" s="11"/>
      <c r="WYC2" s="11"/>
      <c r="WYD2" s="11"/>
      <c r="WYE2" s="11"/>
      <c r="WYF2" s="11"/>
      <c r="WYG2" s="11"/>
      <c r="WYH2" s="11"/>
      <c r="WYI2" s="11"/>
      <c r="WYJ2" s="11"/>
      <c r="WYK2" s="11"/>
      <c r="WYL2" s="11"/>
      <c r="WYM2" s="11"/>
      <c r="WYN2" s="11"/>
      <c r="WYO2" s="11"/>
      <c r="WYP2" s="11"/>
      <c r="WYQ2" s="11"/>
      <c r="WYR2" s="11"/>
      <c r="WYS2" s="11"/>
      <c r="WYT2" s="11"/>
      <c r="WYU2" s="11"/>
      <c r="WYV2" s="11"/>
      <c r="WYW2" s="11"/>
      <c r="WYX2" s="11"/>
      <c r="WYY2" s="11"/>
      <c r="WYZ2" s="11"/>
      <c r="WZA2" s="11"/>
      <c r="WZB2" s="11"/>
      <c r="WZC2" s="11"/>
      <c r="WZD2" s="11"/>
      <c r="WZE2" s="11"/>
      <c r="WZF2" s="11"/>
      <c r="WZG2" s="11"/>
      <c r="WZH2" s="11"/>
      <c r="WZI2" s="11"/>
      <c r="WZJ2" s="11"/>
      <c r="WZK2" s="11"/>
      <c r="WZL2" s="11"/>
      <c r="WZM2" s="11"/>
      <c r="WZN2" s="11"/>
      <c r="WZO2" s="11"/>
      <c r="WZP2" s="11"/>
      <c r="WZQ2" s="11"/>
      <c r="WZR2" s="11"/>
      <c r="WZS2" s="11"/>
      <c r="WZT2" s="11"/>
      <c r="WZU2" s="11"/>
      <c r="WZV2" s="11"/>
      <c r="WZW2" s="11"/>
      <c r="WZX2" s="11"/>
      <c r="WZY2" s="11"/>
      <c r="WZZ2" s="11"/>
      <c r="XAA2" s="11"/>
      <c r="XAB2" s="11"/>
      <c r="XAC2" s="11"/>
      <c r="XAD2" s="11"/>
      <c r="XAE2" s="11"/>
      <c r="XAF2" s="11"/>
      <c r="XAG2" s="11"/>
      <c r="XAH2" s="11"/>
      <c r="XAI2" s="11"/>
      <c r="XAJ2" s="11"/>
      <c r="XAK2" s="11"/>
      <c r="XAL2" s="11"/>
      <c r="XAM2" s="11"/>
      <c r="XAN2" s="11"/>
      <c r="XAO2" s="11"/>
      <c r="XAP2" s="11"/>
      <c r="XAQ2" s="11"/>
      <c r="XAR2" s="11"/>
      <c r="XAS2" s="11"/>
      <c r="XAT2" s="11"/>
      <c r="XAU2" s="11"/>
      <c r="XAV2" s="11"/>
      <c r="XAW2" s="11"/>
      <c r="XAX2" s="11"/>
      <c r="XAY2" s="11"/>
      <c r="XAZ2" s="11"/>
      <c r="XBA2" s="11"/>
      <c r="XBB2" s="11"/>
      <c r="XBC2" s="11"/>
      <c r="XBD2" s="11"/>
      <c r="XBE2" s="11"/>
      <c r="XBF2" s="11"/>
      <c r="XBG2" s="11"/>
      <c r="XBH2" s="11"/>
      <c r="XBI2" s="11"/>
      <c r="XBJ2" s="11"/>
      <c r="XBK2" s="11"/>
      <c r="XBL2" s="11"/>
      <c r="XBM2" s="11"/>
      <c r="XBN2" s="11"/>
      <c r="XBO2" s="11"/>
      <c r="XBP2" s="11"/>
      <c r="XBQ2" s="11"/>
      <c r="XBR2" s="11"/>
      <c r="XBS2" s="11"/>
      <c r="XBT2" s="11"/>
      <c r="XBU2" s="11"/>
      <c r="XBV2" s="11"/>
      <c r="XBW2" s="11"/>
      <c r="XBX2" s="11"/>
      <c r="XBY2" s="11"/>
      <c r="XBZ2" s="11"/>
      <c r="XCA2" s="11"/>
      <c r="XCB2" s="11"/>
      <c r="XCC2" s="11"/>
      <c r="XCD2" s="11"/>
      <c r="XCE2" s="11"/>
      <c r="XCF2" s="11"/>
      <c r="XCG2" s="11"/>
      <c r="XCH2" s="11"/>
      <c r="XCI2" s="11"/>
      <c r="XCJ2" s="11"/>
      <c r="XCK2" s="11"/>
      <c r="XCL2" s="11"/>
      <c r="XCM2" s="11"/>
      <c r="XCN2" s="11"/>
      <c r="XCO2" s="11"/>
      <c r="XCP2" s="11"/>
      <c r="XCQ2" s="11"/>
      <c r="XCR2" s="11"/>
      <c r="XCS2" s="11"/>
      <c r="XCT2" s="11"/>
      <c r="XCU2" s="11"/>
      <c r="XCV2" s="11"/>
      <c r="XCW2" s="11"/>
      <c r="XCX2" s="11"/>
      <c r="XCY2" s="11"/>
      <c r="XCZ2" s="11"/>
      <c r="XDA2" s="11"/>
      <c r="XDB2" s="11"/>
      <c r="XDC2" s="11"/>
      <c r="XDD2" s="11"/>
      <c r="XDE2" s="11"/>
      <c r="XDF2" s="11"/>
      <c r="XDG2" s="11"/>
      <c r="XDH2" s="11"/>
      <c r="XDI2" s="11"/>
      <c r="XDJ2" s="11"/>
      <c r="XDK2" s="11"/>
      <c r="XDL2" s="11"/>
      <c r="XDM2" s="11"/>
      <c r="XDN2" s="11"/>
      <c r="XDO2" s="11"/>
      <c r="XDP2" s="11"/>
      <c r="XDQ2" s="11"/>
      <c r="XDR2" s="11"/>
      <c r="XDS2" s="11"/>
      <c r="XDT2" s="11"/>
      <c r="XDU2" s="11"/>
      <c r="XDV2" s="11"/>
      <c r="XDW2" s="11"/>
      <c r="XDX2" s="11"/>
      <c r="XDY2" s="11"/>
      <c r="XDZ2" s="11"/>
      <c r="XEA2" s="11"/>
      <c r="XEB2" s="11"/>
      <c r="XEC2" s="11"/>
      <c r="XED2" s="11"/>
      <c r="XEE2" s="11"/>
      <c r="XEF2" s="11"/>
      <c r="XEG2" s="11"/>
      <c r="XEH2" s="11"/>
      <c r="XEI2" s="11"/>
      <c r="XEJ2" s="11"/>
      <c r="XEK2" s="11"/>
      <c r="XEL2" s="11"/>
      <c r="XEM2" s="11"/>
      <c r="XEN2" s="11"/>
      <c r="XEO2" s="11"/>
      <c r="XEP2" s="11"/>
      <c r="XEQ2" s="11"/>
      <c r="XER2" s="11"/>
      <c r="XES2" s="11"/>
      <c r="XET2" s="11"/>
      <c r="XEU2" s="11"/>
      <c r="XEV2" s="11"/>
      <c r="XEW2" s="11"/>
      <c r="XEX2" s="11"/>
      <c r="XEY2" s="11"/>
      <c r="XEZ2" s="11"/>
      <c r="XFA2" s="11"/>
      <c r="XFB2" s="11"/>
      <c r="XFC2" s="11"/>
      <c r="XFD2" s="11"/>
    </row>
    <row r="3" spans="1:16384" s="10" customFormat="1" ht="30" x14ac:dyDescent="0.55000000000000004">
      <c r="A3" s="11" t="s">
        <v>1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16384" s="10" customFormat="1" ht="30" x14ac:dyDescent="0.5500000000000000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16384" s="10" customFormat="1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16384" s="10" customFormat="1" ht="30" x14ac:dyDescent="0.55000000000000004">
      <c r="A7" s="11" t="s">
        <v>3</v>
      </c>
      <c r="C7" s="11" t="s">
        <v>7</v>
      </c>
      <c r="E7" s="11" t="s">
        <v>8</v>
      </c>
      <c r="G7" s="11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1" t="s">
        <v>7</v>
      </c>
      <c r="S7" s="11" t="s">
        <v>12</v>
      </c>
      <c r="U7" s="11" t="s">
        <v>8</v>
      </c>
      <c r="W7" s="11" t="s">
        <v>9</v>
      </c>
      <c r="Y7" s="11" t="s">
        <v>13</v>
      </c>
    </row>
    <row r="8" spans="1:16384" s="10" customFormat="1" ht="30" x14ac:dyDescent="0.55000000000000004">
      <c r="A8" s="12" t="s">
        <v>3</v>
      </c>
      <c r="C8" s="12" t="s">
        <v>7</v>
      </c>
      <c r="E8" s="12" t="s">
        <v>8</v>
      </c>
      <c r="G8" s="12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16384" s="10" customFormat="1" x14ac:dyDescent="0.55000000000000004">
      <c r="A9" s="10" t="s">
        <v>15</v>
      </c>
      <c r="C9" s="14">
        <v>16803854</v>
      </c>
      <c r="D9" s="14"/>
      <c r="E9" s="14">
        <v>90339940821</v>
      </c>
      <c r="F9" s="14"/>
      <c r="G9" s="14">
        <v>89446099519.003906</v>
      </c>
      <c r="H9" s="14"/>
      <c r="I9" s="14">
        <v>0</v>
      </c>
      <c r="J9" s="14"/>
      <c r="K9" s="14">
        <v>0</v>
      </c>
      <c r="L9" s="14"/>
      <c r="M9" s="14">
        <v>-16803854</v>
      </c>
      <c r="N9" s="14"/>
      <c r="O9" s="14">
        <v>85466612834</v>
      </c>
      <c r="P9" s="14"/>
      <c r="Q9" s="14">
        <v>0</v>
      </c>
      <c r="R9" s="14"/>
      <c r="S9" s="14">
        <v>0</v>
      </c>
      <c r="T9" s="14"/>
      <c r="U9" s="14">
        <v>0</v>
      </c>
      <c r="V9" s="14"/>
      <c r="W9" s="14">
        <v>0</v>
      </c>
      <c r="Y9" s="15" t="s">
        <v>16</v>
      </c>
    </row>
    <row r="10" spans="1:16384" s="10" customFormat="1" x14ac:dyDescent="0.55000000000000004">
      <c r="A10" s="10" t="s">
        <v>17</v>
      </c>
      <c r="C10" s="14">
        <v>38933898</v>
      </c>
      <c r="D10" s="14"/>
      <c r="E10" s="14">
        <v>483611194322</v>
      </c>
      <c r="F10" s="14"/>
      <c r="G10" s="14">
        <v>467240741932.61499</v>
      </c>
      <c r="H10" s="14"/>
      <c r="I10" s="14">
        <v>441507</v>
      </c>
      <c r="J10" s="14"/>
      <c r="K10" s="14">
        <v>5395282852</v>
      </c>
      <c r="L10" s="14"/>
      <c r="M10" s="14">
        <v>0</v>
      </c>
      <c r="N10" s="14"/>
      <c r="O10" s="14">
        <v>0</v>
      </c>
      <c r="P10" s="14"/>
      <c r="Q10" s="14">
        <v>39375405</v>
      </c>
      <c r="R10" s="14"/>
      <c r="S10" s="14">
        <v>11610</v>
      </c>
      <c r="T10" s="14"/>
      <c r="U10" s="14">
        <v>489006477174</v>
      </c>
      <c r="V10" s="14"/>
      <c r="W10" s="14">
        <v>456801019226.44202</v>
      </c>
      <c r="Y10" s="15" t="s">
        <v>18</v>
      </c>
    </row>
    <row r="11" spans="1:16384" s="10" customFormat="1" x14ac:dyDescent="0.55000000000000004">
      <c r="A11" s="10" t="s">
        <v>19</v>
      </c>
      <c r="C11" s="14">
        <v>776633144</v>
      </c>
      <c r="D11" s="14"/>
      <c r="E11" s="14">
        <v>1661648330119</v>
      </c>
      <c r="F11" s="14"/>
      <c r="G11" s="14">
        <v>1486122158882.22</v>
      </c>
      <c r="H11" s="14"/>
      <c r="I11" s="14">
        <v>0</v>
      </c>
      <c r="J11" s="14"/>
      <c r="K11" s="14">
        <v>0</v>
      </c>
      <c r="L11" s="14"/>
      <c r="M11" s="14">
        <v>0</v>
      </c>
      <c r="N11" s="14"/>
      <c r="O11" s="14">
        <v>0</v>
      </c>
      <c r="P11" s="14"/>
      <c r="Q11" s="14">
        <v>776633144</v>
      </c>
      <c r="R11" s="14"/>
      <c r="S11" s="14">
        <v>1725</v>
      </c>
      <c r="T11" s="14"/>
      <c r="U11" s="14">
        <v>1661648330119</v>
      </c>
      <c r="V11" s="14"/>
      <c r="W11" s="14">
        <v>1338674007348.22</v>
      </c>
      <c r="Y11" s="15" t="s">
        <v>20</v>
      </c>
    </row>
    <row r="12" spans="1:16384" s="10" customFormat="1" x14ac:dyDescent="0.55000000000000004">
      <c r="A12" s="10" t="s">
        <v>21</v>
      </c>
      <c r="C12" s="14">
        <v>9025147</v>
      </c>
      <c r="D12" s="14"/>
      <c r="E12" s="14">
        <v>92000117914</v>
      </c>
      <c r="F12" s="14"/>
      <c r="G12" s="14">
        <v>66554964615.506401</v>
      </c>
      <c r="H12" s="14"/>
      <c r="I12" s="14">
        <v>328382</v>
      </c>
      <c r="J12" s="14"/>
      <c r="K12" s="14">
        <v>2302371589</v>
      </c>
      <c r="L12" s="14"/>
      <c r="M12" s="14">
        <v>0</v>
      </c>
      <c r="N12" s="14"/>
      <c r="O12" s="14">
        <v>0</v>
      </c>
      <c r="P12" s="14"/>
      <c r="Q12" s="14">
        <v>9353529</v>
      </c>
      <c r="R12" s="14"/>
      <c r="S12" s="14">
        <v>6970</v>
      </c>
      <c r="T12" s="14"/>
      <c r="U12" s="14">
        <v>94302489503</v>
      </c>
      <c r="V12" s="14"/>
      <c r="W12" s="14">
        <v>65144549616.181198</v>
      </c>
      <c r="Y12" s="15" t="s">
        <v>22</v>
      </c>
    </row>
    <row r="13" spans="1:16384" s="10" customFormat="1" x14ac:dyDescent="0.55000000000000004">
      <c r="A13" s="10" t="s">
        <v>23</v>
      </c>
      <c r="C13" s="14">
        <v>20855850</v>
      </c>
      <c r="D13" s="14"/>
      <c r="E13" s="14">
        <v>210206306360</v>
      </c>
      <c r="F13" s="14"/>
      <c r="G13" s="14">
        <v>210844736525.86899</v>
      </c>
      <c r="H13" s="14"/>
      <c r="I13" s="14">
        <v>303039106</v>
      </c>
      <c r="J13" s="14"/>
      <c r="K13" s="14">
        <v>3057775560260</v>
      </c>
      <c r="L13" s="14"/>
      <c r="M13" s="14">
        <v>-305654737</v>
      </c>
      <c r="N13" s="14"/>
      <c r="O13" s="14">
        <v>3084028529492</v>
      </c>
      <c r="P13" s="14"/>
      <c r="Q13" s="14">
        <v>18240219</v>
      </c>
      <c r="R13" s="14"/>
      <c r="S13" s="14">
        <v>10104</v>
      </c>
      <c r="T13" s="14"/>
      <c r="U13" s="14">
        <v>183867317937</v>
      </c>
      <c r="V13" s="14"/>
      <c r="W13" s="14">
        <v>184292261557.021</v>
      </c>
      <c r="Y13" s="15" t="s">
        <v>24</v>
      </c>
    </row>
    <row r="14" spans="1:16384" s="10" customFormat="1" x14ac:dyDescent="0.55000000000000004">
      <c r="A14" s="10" t="s">
        <v>25</v>
      </c>
      <c r="C14" s="14">
        <v>3982594</v>
      </c>
      <c r="D14" s="14"/>
      <c r="E14" s="14">
        <v>59415134588</v>
      </c>
      <c r="F14" s="14"/>
      <c r="G14" s="14">
        <v>59890964692.183601</v>
      </c>
      <c r="H14" s="14"/>
      <c r="I14" s="14">
        <v>7337697</v>
      </c>
      <c r="J14" s="14"/>
      <c r="K14" s="14">
        <v>111526123832</v>
      </c>
      <c r="L14" s="14"/>
      <c r="M14" s="14">
        <v>-11016537</v>
      </c>
      <c r="N14" s="14"/>
      <c r="O14" s="14">
        <v>167813560669</v>
      </c>
      <c r="P14" s="14"/>
      <c r="Q14" s="14">
        <v>303754</v>
      </c>
      <c r="R14" s="14"/>
      <c r="S14" s="14">
        <v>15319</v>
      </c>
      <c r="T14" s="14"/>
      <c r="U14" s="14">
        <v>4608718184</v>
      </c>
      <c r="V14" s="14"/>
      <c r="W14" s="14">
        <v>4652335049.58887</v>
      </c>
      <c r="Y14" s="15" t="s">
        <v>26</v>
      </c>
    </row>
    <row r="15" spans="1:16384" s="10" customFormat="1" x14ac:dyDescent="0.55000000000000004">
      <c r="A15" s="10" t="s">
        <v>27</v>
      </c>
      <c r="C15" s="14">
        <v>76466297</v>
      </c>
      <c r="D15" s="14"/>
      <c r="E15" s="14">
        <v>398271535247</v>
      </c>
      <c r="F15" s="14"/>
      <c r="G15" s="14">
        <v>367446950192.073</v>
      </c>
      <c r="H15" s="14"/>
      <c r="I15" s="14">
        <v>723373</v>
      </c>
      <c r="J15" s="14"/>
      <c r="K15" s="14">
        <v>3312148912</v>
      </c>
      <c r="L15" s="14"/>
      <c r="M15" s="14">
        <v>0</v>
      </c>
      <c r="N15" s="14"/>
      <c r="O15" s="14">
        <v>0</v>
      </c>
      <c r="P15" s="14"/>
      <c r="Q15" s="14">
        <v>77189670</v>
      </c>
      <c r="R15" s="14"/>
      <c r="S15" s="14">
        <v>4618</v>
      </c>
      <c r="T15" s="14"/>
      <c r="U15" s="14">
        <v>401583684159</v>
      </c>
      <c r="V15" s="14"/>
      <c r="W15" s="14">
        <v>356190985018.99402</v>
      </c>
      <c r="Y15" s="15" t="s">
        <v>28</v>
      </c>
    </row>
    <row r="16" spans="1:16384" s="10" customFormat="1" x14ac:dyDescent="0.55000000000000004">
      <c r="A16" s="10" t="s">
        <v>29</v>
      </c>
      <c r="C16" s="14">
        <v>45076</v>
      </c>
      <c r="D16" s="14"/>
      <c r="E16" s="14">
        <v>544221042</v>
      </c>
      <c r="F16" s="14"/>
      <c r="G16" s="14">
        <v>606879604.73450005</v>
      </c>
      <c r="H16" s="14"/>
      <c r="I16" s="14">
        <v>0</v>
      </c>
      <c r="J16" s="14"/>
      <c r="K16" s="14">
        <v>0</v>
      </c>
      <c r="L16" s="14"/>
      <c r="M16" s="14">
        <v>-45076</v>
      </c>
      <c r="N16" s="14"/>
      <c r="O16" s="14">
        <v>614541091</v>
      </c>
      <c r="P16" s="14"/>
      <c r="Q16" s="14">
        <v>0</v>
      </c>
      <c r="R16" s="14"/>
      <c r="S16" s="14">
        <v>0</v>
      </c>
      <c r="T16" s="14"/>
      <c r="U16" s="14">
        <v>0</v>
      </c>
      <c r="V16" s="14"/>
      <c r="W16" s="14">
        <v>0</v>
      </c>
      <c r="Y16" s="15" t="s">
        <v>16</v>
      </c>
    </row>
    <row r="17" spans="1:25" x14ac:dyDescent="0.55000000000000004">
      <c r="A17" s="10" t="s">
        <v>30</v>
      </c>
      <c r="C17" s="14">
        <v>3033792</v>
      </c>
      <c r="D17" s="14"/>
      <c r="E17" s="14">
        <v>30916195374</v>
      </c>
      <c r="F17" s="14"/>
      <c r="G17" s="14">
        <v>30414128665.428001</v>
      </c>
      <c r="H17" s="14"/>
      <c r="I17" s="14">
        <v>56276</v>
      </c>
      <c r="J17" s="14"/>
      <c r="K17" s="14">
        <v>567282145</v>
      </c>
      <c r="L17" s="14"/>
      <c r="M17" s="14">
        <v>0</v>
      </c>
      <c r="N17" s="14"/>
      <c r="O17" s="14">
        <v>0</v>
      </c>
      <c r="P17" s="14"/>
      <c r="Q17" s="14">
        <v>3090068</v>
      </c>
      <c r="R17" s="14"/>
      <c r="S17" s="14">
        <v>10223</v>
      </c>
      <c r="T17" s="14"/>
      <c r="U17" s="14">
        <v>31483477519</v>
      </c>
      <c r="V17" s="14"/>
      <c r="W17" s="14">
        <v>31583842083.0317</v>
      </c>
      <c r="Y17" s="15" t="s">
        <v>31</v>
      </c>
    </row>
    <row r="18" spans="1:25" x14ac:dyDescent="0.55000000000000004">
      <c r="A18" s="10" t="s">
        <v>32</v>
      </c>
      <c r="C18" s="14">
        <v>1656685</v>
      </c>
      <c r="D18" s="14"/>
      <c r="E18" s="14">
        <v>27757990764</v>
      </c>
      <c r="F18" s="14"/>
      <c r="G18" s="14">
        <v>28895450911.907799</v>
      </c>
      <c r="H18" s="14"/>
      <c r="I18" s="14">
        <v>0</v>
      </c>
      <c r="J18" s="14"/>
      <c r="K18" s="14">
        <v>0</v>
      </c>
      <c r="L18" s="14"/>
      <c r="M18" s="14">
        <v>0</v>
      </c>
      <c r="N18" s="14"/>
      <c r="O18" s="14">
        <v>0</v>
      </c>
      <c r="P18" s="14"/>
      <c r="Q18" s="14">
        <v>1656685</v>
      </c>
      <c r="R18" s="14"/>
      <c r="S18" s="14">
        <v>17791</v>
      </c>
      <c r="T18" s="14"/>
      <c r="U18" s="14">
        <v>27757990764</v>
      </c>
      <c r="V18" s="14"/>
      <c r="W18" s="14">
        <v>29468556444.468399</v>
      </c>
      <c r="Y18" s="15" t="s">
        <v>33</v>
      </c>
    </row>
    <row r="19" spans="1:25" x14ac:dyDescent="0.55000000000000004">
      <c r="A19" s="10" t="s">
        <v>34</v>
      </c>
      <c r="C19" s="14">
        <v>14803444</v>
      </c>
      <c r="D19" s="14"/>
      <c r="E19" s="14">
        <v>122139304303</v>
      </c>
      <c r="F19" s="14"/>
      <c r="G19" s="14">
        <v>97480554391.070404</v>
      </c>
      <c r="H19" s="14"/>
      <c r="I19" s="14">
        <v>1552656</v>
      </c>
      <c r="J19" s="14"/>
      <c r="K19" s="14">
        <v>9506350997</v>
      </c>
      <c r="L19" s="14"/>
      <c r="M19" s="14">
        <v>0</v>
      </c>
      <c r="N19" s="14"/>
      <c r="O19" s="14">
        <v>0</v>
      </c>
      <c r="P19" s="14"/>
      <c r="Q19" s="14">
        <v>16356100</v>
      </c>
      <c r="R19" s="14"/>
      <c r="S19" s="14">
        <v>5910</v>
      </c>
      <c r="T19" s="14"/>
      <c r="U19" s="14">
        <v>131645655300</v>
      </c>
      <c r="V19" s="14"/>
      <c r="W19" s="14">
        <v>96591085941.240005</v>
      </c>
      <c r="Y19" s="15" t="s">
        <v>35</v>
      </c>
    </row>
    <row r="20" spans="1:25" x14ac:dyDescent="0.55000000000000004">
      <c r="A20" s="10" t="s">
        <v>36</v>
      </c>
      <c r="C20" s="14">
        <v>216542</v>
      </c>
      <c r="D20" s="14"/>
      <c r="E20" s="14">
        <v>9127474217</v>
      </c>
      <c r="F20" s="14"/>
      <c r="G20" s="14">
        <v>9271455884.0109997</v>
      </c>
      <c r="H20" s="14"/>
      <c r="I20" s="14">
        <v>0</v>
      </c>
      <c r="J20" s="14"/>
      <c r="K20" s="14">
        <v>0</v>
      </c>
      <c r="L20" s="14"/>
      <c r="M20" s="14">
        <v>-216542</v>
      </c>
      <c r="N20" s="14"/>
      <c r="O20" s="14">
        <v>9400284823</v>
      </c>
      <c r="P20" s="14"/>
      <c r="Q20" s="14">
        <v>0</v>
      </c>
      <c r="R20" s="14"/>
      <c r="S20" s="14">
        <v>0</v>
      </c>
      <c r="T20" s="14"/>
      <c r="U20" s="14">
        <v>0</v>
      </c>
      <c r="V20" s="14"/>
      <c r="W20" s="14">
        <v>0</v>
      </c>
      <c r="Y20" s="15" t="s">
        <v>16</v>
      </c>
    </row>
  </sheetData>
  <mergeCells count="672">
    <mergeCell ref="XAZ2:XBX2"/>
    <mergeCell ref="XBY2:XCW2"/>
    <mergeCell ref="XCX2:XDV2"/>
    <mergeCell ref="XDW2:XEU2"/>
    <mergeCell ref="XEV2:XFD2"/>
    <mergeCell ref="WWE2:WXC2"/>
    <mergeCell ref="WXD2:WYB2"/>
    <mergeCell ref="WYC2:WZA2"/>
    <mergeCell ref="WZB2:WZZ2"/>
    <mergeCell ref="XAA2:XAY2"/>
    <mergeCell ref="WRJ2:WSH2"/>
    <mergeCell ref="WSI2:WTG2"/>
    <mergeCell ref="WTH2:WUF2"/>
    <mergeCell ref="WUG2:WVE2"/>
    <mergeCell ref="WVF2:WWD2"/>
    <mergeCell ref="WMO2:WNM2"/>
    <mergeCell ref="WNN2:WOL2"/>
    <mergeCell ref="WOM2:WPK2"/>
    <mergeCell ref="WPL2:WQJ2"/>
    <mergeCell ref="WQK2:WRI2"/>
    <mergeCell ref="WHT2:WIR2"/>
    <mergeCell ref="WIS2:WJQ2"/>
    <mergeCell ref="WJR2:WKP2"/>
    <mergeCell ref="WKQ2:WLO2"/>
    <mergeCell ref="WLP2:WMN2"/>
    <mergeCell ref="WCY2:WDW2"/>
    <mergeCell ref="WDX2:WEV2"/>
    <mergeCell ref="WEW2:WFU2"/>
    <mergeCell ref="WFV2:WGT2"/>
    <mergeCell ref="WGU2:WHS2"/>
    <mergeCell ref="VYD2:VZB2"/>
    <mergeCell ref="VZC2:WAA2"/>
    <mergeCell ref="WAB2:WAZ2"/>
    <mergeCell ref="WBA2:WBY2"/>
    <mergeCell ref="WBZ2:WCX2"/>
    <mergeCell ref="VTI2:VUG2"/>
    <mergeCell ref="VUH2:VVF2"/>
    <mergeCell ref="VVG2:VWE2"/>
    <mergeCell ref="VWF2:VXD2"/>
    <mergeCell ref="VXE2:VYC2"/>
    <mergeCell ref="VON2:VPL2"/>
    <mergeCell ref="VPM2:VQK2"/>
    <mergeCell ref="VQL2:VRJ2"/>
    <mergeCell ref="VRK2:VSI2"/>
    <mergeCell ref="VSJ2:VTH2"/>
    <mergeCell ref="VJS2:VKQ2"/>
    <mergeCell ref="VKR2:VLP2"/>
    <mergeCell ref="VLQ2:VMO2"/>
    <mergeCell ref="VMP2:VNN2"/>
    <mergeCell ref="VNO2:VOM2"/>
    <mergeCell ref="VEX2:VFV2"/>
    <mergeCell ref="VFW2:VGU2"/>
    <mergeCell ref="VGV2:VHT2"/>
    <mergeCell ref="VHU2:VIS2"/>
    <mergeCell ref="VIT2:VJR2"/>
    <mergeCell ref="VAC2:VBA2"/>
    <mergeCell ref="VBB2:VBZ2"/>
    <mergeCell ref="VCA2:VCY2"/>
    <mergeCell ref="VCZ2:VDX2"/>
    <mergeCell ref="VDY2:VEW2"/>
    <mergeCell ref="UVH2:UWF2"/>
    <mergeCell ref="UWG2:UXE2"/>
    <mergeCell ref="UXF2:UYD2"/>
    <mergeCell ref="UYE2:UZC2"/>
    <mergeCell ref="UZD2:VAB2"/>
    <mergeCell ref="UQM2:URK2"/>
    <mergeCell ref="URL2:USJ2"/>
    <mergeCell ref="USK2:UTI2"/>
    <mergeCell ref="UTJ2:UUH2"/>
    <mergeCell ref="UUI2:UVG2"/>
    <mergeCell ref="ULR2:UMP2"/>
    <mergeCell ref="UMQ2:UNO2"/>
    <mergeCell ref="UNP2:UON2"/>
    <mergeCell ref="UOO2:UPM2"/>
    <mergeCell ref="UPN2:UQL2"/>
    <mergeCell ref="UGW2:UHU2"/>
    <mergeCell ref="UHV2:UIT2"/>
    <mergeCell ref="UIU2:UJS2"/>
    <mergeCell ref="UJT2:UKR2"/>
    <mergeCell ref="UKS2:ULQ2"/>
    <mergeCell ref="UCB2:UCZ2"/>
    <mergeCell ref="UDA2:UDY2"/>
    <mergeCell ref="UDZ2:UEX2"/>
    <mergeCell ref="UEY2:UFW2"/>
    <mergeCell ref="UFX2:UGV2"/>
    <mergeCell ref="TXG2:TYE2"/>
    <mergeCell ref="TYF2:TZD2"/>
    <mergeCell ref="TZE2:UAC2"/>
    <mergeCell ref="UAD2:UBB2"/>
    <mergeCell ref="UBC2:UCA2"/>
    <mergeCell ref="TSL2:TTJ2"/>
    <mergeCell ref="TTK2:TUI2"/>
    <mergeCell ref="TUJ2:TVH2"/>
    <mergeCell ref="TVI2:TWG2"/>
    <mergeCell ref="TWH2:TXF2"/>
    <mergeCell ref="TNQ2:TOO2"/>
    <mergeCell ref="TOP2:TPN2"/>
    <mergeCell ref="TPO2:TQM2"/>
    <mergeCell ref="TQN2:TRL2"/>
    <mergeCell ref="TRM2:TSK2"/>
    <mergeCell ref="TIV2:TJT2"/>
    <mergeCell ref="TJU2:TKS2"/>
    <mergeCell ref="TKT2:TLR2"/>
    <mergeCell ref="TLS2:TMQ2"/>
    <mergeCell ref="TMR2:TNP2"/>
    <mergeCell ref="TEA2:TEY2"/>
    <mergeCell ref="TEZ2:TFX2"/>
    <mergeCell ref="TFY2:TGW2"/>
    <mergeCell ref="TGX2:THV2"/>
    <mergeCell ref="THW2:TIU2"/>
    <mergeCell ref="SZF2:TAD2"/>
    <mergeCell ref="TAE2:TBC2"/>
    <mergeCell ref="TBD2:TCB2"/>
    <mergeCell ref="TCC2:TDA2"/>
    <mergeCell ref="TDB2:TDZ2"/>
    <mergeCell ref="SUK2:SVI2"/>
    <mergeCell ref="SVJ2:SWH2"/>
    <mergeCell ref="SWI2:SXG2"/>
    <mergeCell ref="SXH2:SYF2"/>
    <mergeCell ref="SYG2:SZE2"/>
    <mergeCell ref="SPP2:SQN2"/>
    <mergeCell ref="SQO2:SRM2"/>
    <mergeCell ref="SRN2:SSL2"/>
    <mergeCell ref="SSM2:STK2"/>
    <mergeCell ref="STL2:SUJ2"/>
    <mergeCell ref="SKU2:SLS2"/>
    <mergeCell ref="SLT2:SMR2"/>
    <mergeCell ref="SMS2:SNQ2"/>
    <mergeCell ref="SNR2:SOP2"/>
    <mergeCell ref="SOQ2:SPO2"/>
    <mergeCell ref="SFZ2:SGX2"/>
    <mergeCell ref="SGY2:SHW2"/>
    <mergeCell ref="SHX2:SIV2"/>
    <mergeCell ref="SIW2:SJU2"/>
    <mergeCell ref="SJV2:SKT2"/>
    <mergeCell ref="SBE2:SCC2"/>
    <mergeCell ref="SCD2:SDB2"/>
    <mergeCell ref="SDC2:SEA2"/>
    <mergeCell ref="SEB2:SEZ2"/>
    <mergeCell ref="SFA2:SFY2"/>
    <mergeCell ref="RWJ2:RXH2"/>
    <mergeCell ref="RXI2:RYG2"/>
    <mergeCell ref="RYH2:RZF2"/>
    <mergeCell ref="RZG2:SAE2"/>
    <mergeCell ref="SAF2:SBD2"/>
    <mergeCell ref="RRO2:RSM2"/>
    <mergeCell ref="RSN2:RTL2"/>
    <mergeCell ref="RTM2:RUK2"/>
    <mergeCell ref="RUL2:RVJ2"/>
    <mergeCell ref="RVK2:RWI2"/>
    <mergeCell ref="RMT2:RNR2"/>
    <mergeCell ref="RNS2:ROQ2"/>
    <mergeCell ref="ROR2:RPP2"/>
    <mergeCell ref="RPQ2:RQO2"/>
    <mergeCell ref="RQP2:RRN2"/>
    <mergeCell ref="RHY2:RIW2"/>
    <mergeCell ref="RIX2:RJV2"/>
    <mergeCell ref="RJW2:RKU2"/>
    <mergeCell ref="RKV2:RLT2"/>
    <mergeCell ref="RLU2:RMS2"/>
    <mergeCell ref="RDD2:REB2"/>
    <mergeCell ref="REC2:RFA2"/>
    <mergeCell ref="RFB2:RFZ2"/>
    <mergeCell ref="RGA2:RGY2"/>
    <mergeCell ref="RGZ2:RHX2"/>
    <mergeCell ref="QYI2:QZG2"/>
    <mergeCell ref="QZH2:RAF2"/>
    <mergeCell ref="RAG2:RBE2"/>
    <mergeCell ref="RBF2:RCD2"/>
    <mergeCell ref="RCE2:RDC2"/>
    <mergeCell ref="QTN2:QUL2"/>
    <mergeCell ref="QUM2:QVK2"/>
    <mergeCell ref="QVL2:QWJ2"/>
    <mergeCell ref="QWK2:QXI2"/>
    <mergeCell ref="QXJ2:QYH2"/>
    <mergeCell ref="QOS2:QPQ2"/>
    <mergeCell ref="QPR2:QQP2"/>
    <mergeCell ref="QQQ2:QRO2"/>
    <mergeCell ref="QRP2:QSN2"/>
    <mergeCell ref="QSO2:QTM2"/>
    <mergeCell ref="QJX2:QKV2"/>
    <mergeCell ref="QKW2:QLU2"/>
    <mergeCell ref="QLV2:QMT2"/>
    <mergeCell ref="QMU2:QNS2"/>
    <mergeCell ref="QNT2:QOR2"/>
    <mergeCell ref="QFC2:QGA2"/>
    <mergeCell ref="QGB2:QGZ2"/>
    <mergeCell ref="QHA2:QHY2"/>
    <mergeCell ref="QHZ2:QIX2"/>
    <mergeCell ref="QIY2:QJW2"/>
    <mergeCell ref="QAH2:QBF2"/>
    <mergeCell ref="QBG2:QCE2"/>
    <mergeCell ref="QCF2:QDD2"/>
    <mergeCell ref="QDE2:QEC2"/>
    <mergeCell ref="QED2:QFB2"/>
    <mergeCell ref="PVM2:PWK2"/>
    <mergeCell ref="PWL2:PXJ2"/>
    <mergeCell ref="PXK2:PYI2"/>
    <mergeCell ref="PYJ2:PZH2"/>
    <mergeCell ref="PZI2:QAG2"/>
    <mergeCell ref="PQR2:PRP2"/>
    <mergeCell ref="PRQ2:PSO2"/>
    <mergeCell ref="PSP2:PTN2"/>
    <mergeCell ref="PTO2:PUM2"/>
    <mergeCell ref="PUN2:PVL2"/>
    <mergeCell ref="PLW2:PMU2"/>
    <mergeCell ref="PMV2:PNT2"/>
    <mergeCell ref="PNU2:POS2"/>
    <mergeCell ref="POT2:PPR2"/>
    <mergeCell ref="PPS2:PQQ2"/>
    <mergeCell ref="PHB2:PHZ2"/>
    <mergeCell ref="PIA2:PIY2"/>
    <mergeCell ref="PIZ2:PJX2"/>
    <mergeCell ref="PJY2:PKW2"/>
    <mergeCell ref="PKX2:PLV2"/>
    <mergeCell ref="PCG2:PDE2"/>
    <mergeCell ref="PDF2:PED2"/>
    <mergeCell ref="PEE2:PFC2"/>
    <mergeCell ref="PFD2:PGB2"/>
    <mergeCell ref="PGC2:PHA2"/>
    <mergeCell ref="OXL2:OYJ2"/>
    <mergeCell ref="OYK2:OZI2"/>
    <mergeCell ref="OZJ2:PAH2"/>
    <mergeCell ref="PAI2:PBG2"/>
    <mergeCell ref="PBH2:PCF2"/>
    <mergeCell ref="OSQ2:OTO2"/>
    <mergeCell ref="OTP2:OUN2"/>
    <mergeCell ref="OUO2:OVM2"/>
    <mergeCell ref="OVN2:OWL2"/>
    <mergeCell ref="OWM2:OXK2"/>
    <mergeCell ref="ONV2:OOT2"/>
    <mergeCell ref="OOU2:OPS2"/>
    <mergeCell ref="OPT2:OQR2"/>
    <mergeCell ref="OQS2:ORQ2"/>
    <mergeCell ref="ORR2:OSP2"/>
    <mergeCell ref="OJA2:OJY2"/>
    <mergeCell ref="OJZ2:OKX2"/>
    <mergeCell ref="OKY2:OLW2"/>
    <mergeCell ref="OLX2:OMV2"/>
    <mergeCell ref="OMW2:ONU2"/>
    <mergeCell ref="OEF2:OFD2"/>
    <mergeCell ref="OFE2:OGC2"/>
    <mergeCell ref="OGD2:OHB2"/>
    <mergeCell ref="OHC2:OIA2"/>
    <mergeCell ref="OIB2:OIZ2"/>
    <mergeCell ref="NZK2:OAI2"/>
    <mergeCell ref="OAJ2:OBH2"/>
    <mergeCell ref="OBI2:OCG2"/>
    <mergeCell ref="OCH2:ODF2"/>
    <mergeCell ref="ODG2:OEE2"/>
    <mergeCell ref="NUP2:NVN2"/>
    <mergeCell ref="NVO2:NWM2"/>
    <mergeCell ref="NWN2:NXL2"/>
    <mergeCell ref="NXM2:NYK2"/>
    <mergeCell ref="NYL2:NZJ2"/>
    <mergeCell ref="NPU2:NQS2"/>
    <mergeCell ref="NQT2:NRR2"/>
    <mergeCell ref="NRS2:NSQ2"/>
    <mergeCell ref="NSR2:NTP2"/>
    <mergeCell ref="NTQ2:NUO2"/>
    <mergeCell ref="NKZ2:NLX2"/>
    <mergeCell ref="NLY2:NMW2"/>
    <mergeCell ref="NMX2:NNV2"/>
    <mergeCell ref="NNW2:NOU2"/>
    <mergeCell ref="NOV2:NPT2"/>
    <mergeCell ref="NGE2:NHC2"/>
    <mergeCell ref="NHD2:NIB2"/>
    <mergeCell ref="NIC2:NJA2"/>
    <mergeCell ref="NJB2:NJZ2"/>
    <mergeCell ref="NKA2:NKY2"/>
    <mergeCell ref="NBJ2:NCH2"/>
    <mergeCell ref="NCI2:NDG2"/>
    <mergeCell ref="NDH2:NEF2"/>
    <mergeCell ref="NEG2:NFE2"/>
    <mergeCell ref="NFF2:NGD2"/>
    <mergeCell ref="MWO2:MXM2"/>
    <mergeCell ref="MXN2:MYL2"/>
    <mergeCell ref="MYM2:MZK2"/>
    <mergeCell ref="MZL2:NAJ2"/>
    <mergeCell ref="NAK2:NBI2"/>
    <mergeCell ref="MRT2:MSR2"/>
    <mergeCell ref="MSS2:MTQ2"/>
    <mergeCell ref="MTR2:MUP2"/>
    <mergeCell ref="MUQ2:MVO2"/>
    <mergeCell ref="MVP2:MWN2"/>
    <mergeCell ref="MMY2:MNW2"/>
    <mergeCell ref="MNX2:MOV2"/>
    <mergeCell ref="MOW2:MPU2"/>
    <mergeCell ref="MPV2:MQT2"/>
    <mergeCell ref="MQU2:MRS2"/>
    <mergeCell ref="MID2:MJB2"/>
    <mergeCell ref="MJC2:MKA2"/>
    <mergeCell ref="MKB2:MKZ2"/>
    <mergeCell ref="MLA2:MLY2"/>
    <mergeCell ref="MLZ2:MMX2"/>
    <mergeCell ref="MDI2:MEG2"/>
    <mergeCell ref="MEH2:MFF2"/>
    <mergeCell ref="MFG2:MGE2"/>
    <mergeCell ref="MGF2:MHD2"/>
    <mergeCell ref="MHE2:MIC2"/>
    <mergeCell ref="LYN2:LZL2"/>
    <mergeCell ref="LZM2:MAK2"/>
    <mergeCell ref="MAL2:MBJ2"/>
    <mergeCell ref="MBK2:MCI2"/>
    <mergeCell ref="MCJ2:MDH2"/>
    <mergeCell ref="LTS2:LUQ2"/>
    <mergeCell ref="LUR2:LVP2"/>
    <mergeCell ref="LVQ2:LWO2"/>
    <mergeCell ref="LWP2:LXN2"/>
    <mergeCell ref="LXO2:LYM2"/>
    <mergeCell ref="LOX2:LPV2"/>
    <mergeCell ref="LPW2:LQU2"/>
    <mergeCell ref="LQV2:LRT2"/>
    <mergeCell ref="LRU2:LSS2"/>
    <mergeCell ref="LST2:LTR2"/>
    <mergeCell ref="LKC2:LLA2"/>
    <mergeCell ref="LLB2:LLZ2"/>
    <mergeCell ref="LMA2:LMY2"/>
    <mergeCell ref="LMZ2:LNX2"/>
    <mergeCell ref="LNY2:LOW2"/>
    <mergeCell ref="LFH2:LGF2"/>
    <mergeCell ref="LGG2:LHE2"/>
    <mergeCell ref="LHF2:LID2"/>
    <mergeCell ref="LIE2:LJC2"/>
    <mergeCell ref="LJD2:LKB2"/>
    <mergeCell ref="LAM2:LBK2"/>
    <mergeCell ref="LBL2:LCJ2"/>
    <mergeCell ref="LCK2:LDI2"/>
    <mergeCell ref="LDJ2:LEH2"/>
    <mergeCell ref="LEI2:LFG2"/>
    <mergeCell ref="KVR2:KWP2"/>
    <mergeCell ref="KWQ2:KXO2"/>
    <mergeCell ref="KXP2:KYN2"/>
    <mergeCell ref="KYO2:KZM2"/>
    <mergeCell ref="KZN2:LAL2"/>
    <mergeCell ref="KQW2:KRU2"/>
    <mergeCell ref="KRV2:KST2"/>
    <mergeCell ref="KSU2:KTS2"/>
    <mergeCell ref="KTT2:KUR2"/>
    <mergeCell ref="KUS2:KVQ2"/>
    <mergeCell ref="KMB2:KMZ2"/>
    <mergeCell ref="KNA2:KNY2"/>
    <mergeCell ref="KNZ2:KOX2"/>
    <mergeCell ref="KOY2:KPW2"/>
    <mergeCell ref="KPX2:KQV2"/>
    <mergeCell ref="KHG2:KIE2"/>
    <mergeCell ref="KIF2:KJD2"/>
    <mergeCell ref="KJE2:KKC2"/>
    <mergeCell ref="KKD2:KLB2"/>
    <mergeCell ref="KLC2:KMA2"/>
    <mergeCell ref="KCL2:KDJ2"/>
    <mergeCell ref="KDK2:KEI2"/>
    <mergeCell ref="KEJ2:KFH2"/>
    <mergeCell ref="KFI2:KGG2"/>
    <mergeCell ref="KGH2:KHF2"/>
    <mergeCell ref="JXQ2:JYO2"/>
    <mergeCell ref="JYP2:JZN2"/>
    <mergeCell ref="JZO2:KAM2"/>
    <mergeCell ref="KAN2:KBL2"/>
    <mergeCell ref="KBM2:KCK2"/>
    <mergeCell ref="JSV2:JTT2"/>
    <mergeCell ref="JTU2:JUS2"/>
    <mergeCell ref="JUT2:JVR2"/>
    <mergeCell ref="JVS2:JWQ2"/>
    <mergeCell ref="JWR2:JXP2"/>
    <mergeCell ref="JOA2:JOY2"/>
    <mergeCell ref="JOZ2:JPX2"/>
    <mergeCell ref="JPY2:JQW2"/>
    <mergeCell ref="JQX2:JRV2"/>
    <mergeCell ref="JRW2:JSU2"/>
    <mergeCell ref="JJF2:JKD2"/>
    <mergeCell ref="JKE2:JLC2"/>
    <mergeCell ref="JLD2:JMB2"/>
    <mergeCell ref="JMC2:JNA2"/>
    <mergeCell ref="JNB2:JNZ2"/>
    <mergeCell ref="JEK2:JFI2"/>
    <mergeCell ref="JFJ2:JGH2"/>
    <mergeCell ref="JGI2:JHG2"/>
    <mergeCell ref="JHH2:JIF2"/>
    <mergeCell ref="JIG2:JJE2"/>
    <mergeCell ref="IZP2:JAN2"/>
    <mergeCell ref="JAO2:JBM2"/>
    <mergeCell ref="JBN2:JCL2"/>
    <mergeCell ref="JCM2:JDK2"/>
    <mergeCell ref="JDL2:JEJ2"/>
    <mergeCell ref="IUU2:IVS2"/>
    <mergeCell ref="IVT2:IWR2"/>
    <mergeCell ref="IWS2:IXQ2"/>
    <mergeCell ref="IXR2:IYP2"/>
    <mergeCell ref="IYQ2:IZO2"/>
    <mergeCell ref="IPZ2:IQX2"/>
    <mergeCell ref="IQY2:IRW2"/>
    <mergeCell ref="IRX2:ISV2"/>
    <mergeCell ref="ISW2:ITU2"/>
    <mergeCell ref="ITV2:IUT2"/>
    <mergeCell ref="ILE2:IMC2"/>
    <mergeCell ref="IMD2:INB2"/>
    <mergeCell ref="INC2:IOA2"/>
    <mergeCell ref="IOB2:IOZ2"/>
    <mergeCell ref="IPA2:IPY2"/>
    <mergeCell ref="IGJ2:IHH2"/>
    <mergeCell ref="IHI2:IIG2"/>
    <mergeCell ref="IIH2:IJF2"/>
    <mergeCell ref="IJG2:IKE2"/>
    <mergeCell ref="IKF2:ILD2"/>
    <mergeCell ref="IBO2:ICM2"/>
    <mergeCell ref="ICN2:IDL2"/>
    <mergeCell ref="IDM2:IEK2"/>
    <mergeCell ref="IEL2:IFJ2"/>
    <mergeCell ref="IFK2:IGI2"/>
    <mergeCell ref="HWT2:HXR2"/>
    <mergeCell ref="HXS2:HYQ2"/>
    <mergeCell ref="HYR2:HZP2"/>
    <mergeCell ref="HZQ2:IAO2"/>
    <mergeCell ref="IAP2:IBN2"/>
    <mergeCell ref="HRY2:HSW2"/>
    <mergeCell ref="HSX2:HTV2"/>
    <mergeCell ref="HTW2:HUU2"/>
    <mergeCell ref="HUV2:HVT2"/>
    <mergeCell ref="HVU2:HWS2"/>
    <mergeCell ref="HND2:HOB2"/>
    <mergeCell ref="HOC2:HPA2"/>
    <mergeCell ref="HPB2:HPZ2"/>
    <mergeCell ref="HQA2:HQY2"/>
    <mergeCell ref="HQZ2:HRX2"/>
    <mergeCell ref="HII2:HJG2"/>
    <mergeCell ref="HJH2:HKF2"/>
    <mergeCell ref="HKG2:HLE2"/>
    <mergeCell ref="HLF2:HMD2"/>
    <mergeCell ref="HME2:HNC2"/>
    <mergeCell ref="HDN2:HEL2"/>
    <mergeCell ref="HEM2:HFK2"/>
    <mergeCell ref="HFL2:HGJ2"/>
    <mergeCell ref="HGK2:HHI2"/>
    <mergeCell ref="HHJ2:HIH2"/>
    <mergeCell ref="GYS2:GZQ2"/>
    <mergeCell ref="GZR2:HAP2"/>
    <mergeCell ref="HAQ2:HBO2"/>
    <mergeCell ref="HBP2:HCN2"/>
    <mergeCell ref="HCO2:HDM2"/>
    <mergeCell ref="GTX2:GUV2"/>
    <mergeCell ref="GUW2:GVU2"/>
    <mergeCell ref="GVV2:GWT2"/>
    <mergeCell ref="GWU2:GXS2"/>
    <mergeCell ref="GXT2:GYR2"/>
    <mergeCell ref="GPC2:GQA2"/>
    <mergeCell ref="GQB2:GQZ2"/>
    <mergeCell ref="GRA2:GRY2"/>
    <mergeCell ref="GRZ2:GSX2"/>
    <mergeCell ref="GSY2:GTW2"/>
    <mergeCell ref="GKH2:GLF2"/>
    <mergeCell ref="GLG2:GME2"/>
    <mergeCell ref="GMF2:GND2"/>
    <mergeCell ref="GNE2:GOC2"/>
    <mergeCell ref="GOD2:GPB2"/>
    <mergeCell ref="GFM2:GGK2"/>
    <mergeCell ref="GGL2:GHJ2"/>
    <mergeCell ref="GHK2:GII2"/>
    <mergeCell ref="GIJ2:GJH2"/>
    <mergeCell ref="GJI2:GKG2"/>
    <mergeCell ref="GAR2:GBP2"/>
    <mergeCell ref="GBQ2:GCO2"/>
    <mergeCell ref="GCP2:GDN2"/>
    <mergeCell ref="GDO2:GEM2"/>
    <mergeCell ref="GEN2:GFL2"/>
    <mergeCell ref="FVW2:FWU2"/>
    <mergeCell ref="FWV2:FXT2"/>
    <mergeCell ref="FXU2:FYS2"/>
    <mergeCell ref="FYT2:FZR2"/>
    <mergeCell ref="FZS2:GAQ2"/>
    <mergeCell ref="FRB2:FRZ2"/>
    <mergeCell ref="FSA2:FSY2"/>
    <mergeCell ref="FSZ2:FTX2"/>
    <mergeCell ref="FTY2:FUW2"/>
    <mergeCell ref="FUX2:FVV2"/>
    <mergeCell ref="FMG2:FNE2"/>
    <mergeCell ref="FNF2:FOD2"/>
    <mergeCell ref="FOE2:FPC2"/>
    <mergeCell ref="FPD2:FQB2"/>
    <mergeCell ref="FQC2:FRA2"/>
    <mergeCell ref="FHL2:FIJ2"/>
    <mergeCell ref="FIK2:FJI2"/>
    <mergeCell ref="FJJ2:FKH2"/>
    <mergeCell ref="FKI2:FLG2"/>
    <mergeCell ref="FLH2:FMF2"/>
    <mergeCell ref="FCQ2:FDO2"/>
    <mergeCell ref="FDP2:FEN2"/>
    <mergeCell ref="FEO2:FFM2"/>
    <mergeCell ref="FFN2:FGL2"/>
    <mergeCell ref="FGM2:FHK2"/>
    <mergeCell ref="EXV2:EYT2"/>
    <mergeCell ref="EYU2:EZS2"/>
    <mergeCell ref="EZT2:FAR2"/>
    <mergeCell ref="FAS2:FBQ2"/>
    <mergeCell ref="FBR2:FCP2"/>
    <mergeCell ref="ETA2:ETY2"/>
    <mergeCell ref="ETZ2:EUX2"/>
    <mergeCell ref="EUY2:EVW2"/>
    <mergeCell ref="EVX2:EWV2"/>
    <mergeCell ref="EWW2:EXU2"/>
    <mergeCell ref="EOF2:EPD2"/>
    <mergeCell ref="EPE2:EQC2"/>
    <mergeCell ref="EQD2:ERB2"/>
    <mergeCell ref="ERC2:ESA2"/>
    <mergeCell ref="ESB2:ESZ2"/>
    <mergeCell ref="EJK2:EKI2"/>
    <mergeCell ref="EKJ2:ELH2"/>
    <mergeCell ref="ELI2:EMG2"/>
    <mergeCell ref="EMH2:ENF2"/>
    <mergeCell ref="ENG2:EOE2"/>
    <mergeCell ref="EEP2:EFN2"/>
    <mergeCell ref="EFO2:EGM2"/>
    <mergeCell ref="EGN2:EHL2"/>
    <mergeCell ref="EHM2:EIK2"/>
    <mergeCell ref="EIL2:EJJ2"/>
    <mergeCell ref="DZU2:EAS2"/>
    <mergeCell ref="EAT2:EBR2"/>
    <mergeCell ref="EBS2:ECQ2"/>
    <mergeCell ref="ECR2:EDP2"/>
    <mergeCell ref="EDQ2:EEO2"/>
    <mergeCell ref="DUZ2:DVX2"/>
    <mergeCell ref="DVY2:DWW2"/>
    <mergeCell ref="DWX2:DXV2"/>
    <mergeCell ref="DXW2:DYU2"/>
    <mergeCell ref="DYV2:DZT2"/>
    <mergeCell ref="DQE2:DRC2"/>
    <mergeCell ref="DRD2:DSB2"/>
    <mergeCell ref="DSC2:DTA2"/>
    <mergeCell ref="DTB2:DTZ2"/>
    <mergeCell ref="DUA2:DUY2"/>
    <mergeCell ref="DLJ2:DMH2"/>
    <mergeCell ref="DMI2:DNG2"/>
    <mergeCell ref="DNH2:DOF2"/>
    <mergeCell ref="DOG2:DPE2"/>
    <mergeCell ref="DPF2:DQD2"/>
    <mergeCell ref="DGO2:DHM2"/>
    <mergeCell ref="DHN2:DIL2"/>
    <mergeCell ref="DIM2:DJK2"/>
    <mergeCell ref="DJL2:DKJ2"/>
    <mergeCell ref="DKK2:DLI2"/>
    <mergeCell ref="DBT2:DCR2"/>
    <mergeCell ref="DCS2:DDQ2"/>
    <mergeCell ref="DDR2:DEP2"/>
    <mergeCell ref="DEQ2:DFO2"/>
    <mergeCell ref="DFP2:DGN2"/>
    <mergeCell ref="CWY2:CXW2"/>
    <mergeCell ref="CXX2:CYV2"/>
    <mergeCell ref="CYW2:CZU2"/>
    <mergeCell ref="CZV2:DAT2"/>
    <mergeCell ref="DAU2:DBS2"/>
    <mergeCell ref="CSD2:CTB2"/>
    <mergeCell ref="CTC2:CUA2"/>
    <mergeCell ref="CUB2:CUZ2"/>
    <mergeCell ref="CVA2:CVY2"/>
    <mergeCell ref="CVZ2:CWX2"/>
    <mergeCell ref="CNI2:COG2"/>
    <mergeCell ref="COH2:CPF2"/>
    <mergeCell ref="CPG2:CQE2"/>
    <mergeCell ref="CQF2:CRD2"/>
    <mergeCell ref="CRE2:CSC2"/>
    <mergeCell ref="CIN2:CJL2"/>
    <mergeCell ref="CJM2:CKK2"/>
    <mergeCell ref="CKL2:CLJ2"/>
    <mergeCell ref="CLK2:CMI2"/>
    <mergeCell ref="CMJ2:CNH2"/>
    <mergeCell ref="CDS2:CEQ2"/>
    <mergeCell ref="CER2:CFP2"/>
    <mergeCell ref="CFQ2:CGO2"/>
    <mergeCell ref="CGP2:CHN2"/>
    <mergeCell ref="CHO2:CIM2"/>
    <mergeCell ref="BYX2:BZV2"/>
    <mergeCell ref="BZW2:CAU2"/>
    <mergeCell ref="CAV2:CBT2"/>
    <mergeCell ref="CBU2:CCS2"/>
    <mergeCell ref="CCT2:CDR2"/>
    <mergeCell ref="BUC2:BVA2"/>
    <mergeCell ref="BVB2:BVZ2"/>
    <mergeCell ref="BWA2:BWY2"/>
    <mergeCell ref="BWZ2:BXX2"/>
    <mergeCell ref="BXY2:BYW2"/>
    <mergeCell ref="BPH2:BQF2"/>
    <mergeCell ref="BQG2:BRE2"/>
    <mergeCell ref="BRF2:BSD2"/>
    <mergeCell ref="BSE2:BTC2"/>
    <mergeCell ref="BTD2:BUB2"/>
    <mergeCell ref="BKM2:BLK2"/>
    <mergeCell ref="BLL2:BMJ2"/>
    <mergeCell ref="BMK2:BNI2"/>
    <mergeCell ref="BNJ2:BOH2"/>
    <mergeCell ref="BOI2:BPG2"/>
    <mergeCell ref="BFR2:BGP2"/>
    <mergeCell ref="BGQ2:BHO2"/>
    <mergeCell ref="BHP2:BIN2"/>
    <mergeCell ref="BIO2:BJM2"/>
    <mergeCell ref="BJN2:BKL2"/>
    <mergeCell ref="BAW2:BBU2"/>
    <mergeCell ref="BBV2:BCT2"/>
    <mergeCell ref="BCU2:BDS2"/>
    <mergeCell ref="BDT2:BER2"/>
    <mergeCell ref="BES2:BFQ2"/>
    <mergeCell ref="AWB2:AWZ2"/>
    <mergeCell ref="AXA2:AXY2"/>
    <mergeCell ref="AXZ2:AYX2"/>
    <mergeCell ref="AYY2:AZW2"/>
    <mergeCell ref="AZX2:BAV2"/>
    <mergeCell ref="ARG2:ASE2"/>
    <mergeCell ref="ASF2:ATD2"/>
    <mergeCell ref="ATE2:AUC2"/>
    <mergeCell ref="AUD2:AVB2"/>
    <mergeCell ref="AVC2:AWA2"/>
    <mergeCell ref="AML2:ANJ2"/>
    <mergeCell ref="ANK2:AOI2"/>
    <mergeCell ref="AOJ2:APH2"/>
    <mergeCell ref="API2:AQG2"/>
    <mergeCell ref="AQH2:ARF2"/>
    <mergeCell ref="AHQ2:AIO2"/>
    <mergeCell ref="AIP2:AJN2"/>
    <mergeCell ref="AJO2:AKM2"/>
    <mergeCell ref="AKN2:ALL2"/>
    <mergeCell ref="ALM2:AMK2"/>
    <mergeCell ref="ACV2:ADT2"/>
    <mergeCell ref="ADU2:AES2"/>
    <mergeCell ref="AET2:AFR2"/>
    <mergeCell ref="AFS2:AGQ2"/>
    <mergeCell ref="AGR2:AHP2"/>
    <mergeCell ref="YA2:YY2"/>
    <mergeCell ref="YZ2:ZX2"/>
    <mergeCell ref="ZY2:AAW2"/>
    <mergeCell ref="AAX2:ABV2"/>
    <mergeCell ref="ABW2:ACU2"/>
    <mergeCell ref="TF2:UD2"/>
    <mergeCell ref="UE2:VC2"/>
    <mergeCell ref="VD2:WB2"/>
    <mergeCell ref="WC2:XA2"/>
    <mergeCell ref="XB2:XZ2"/>
    <mergeCell ref="OK2:PI2"/>
    <mergeCell ref="PJ2:QH2"/>
    <mergeCell ref="QI2:RG2"/>
    <mergeCell ref="RH2:SF2"/>
    <mergeCell ref="SG2:TE2"/>
    <mergeCell ref="JP2:KN2"/>
    <mergeCell ref="KO2:LM2"/>
    <mergeCell ref="LN2:ML2"/>
    <mergeCell ref="MM2:NK2"/>
    <mergeCell ref="NL2:OJ2"/>
    <mergeCell ref="EU2:FS2"/>
    <mergeCell ref="FT2:GR2"/>
    <mergeCell ref="GS2:HQ2"/>
    <mergeCell ref="HR2:IP2"/>
    <mergeCell ref="IQ2:JO2"/>
    <mergeCell ref="Z2:AX2"/>
    <mergeCell ref="AY2:BW2"/>
    <mergeCell ref="BX2:CV2"/>
    <mergeCell ref="CW2:DU2"/>
    <mergeCell ref="DV2:ET2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4.85546875" style="10" bestFit="1" customWidth="1"/>
    <col min="6" max="6" width="1" style="10" customWidth="1"/>
    <col min="7" max="7" width="15.28515625" style="10" bestFit="1" customWidth="1"/>
    <col min="8" max="8" width="1" style="10" customWidth="1"/>
    <col min="9" max="9" width="12.42578125" style="10" bestFit="1" customWidth="1"/>
    <col min="10" max="10" width="1" style="10" customWidth="1"/>
    <col min="11" max="11" width="20.85546875" style="10" bestFit="1" customWidth="1"/>
    <col min="12" max="12" width="1" style="10" customWidth="1"/>
    <col min="13" max="13" width="14.85546875" style="10" bestFit="1" customWidth="1"/>
    <col min="14" max="14" width="1" style="10" customWidth="1"/>
    <col min="15" max="15" width="15.28515625" style="10" bestFit="1" customWidth="1"/>
    <col min="16" max="16" width="1" style="10" customWidth="1"/>
    <col min="17" max="17" width="12.42578125" style="10" bestFit="1" customWidth="1"/>
    <col min="18" max="18" width="1" style="10" customWidth="1"/>
    <col min="19" max="19" width="9.140625" style="10" customWidth="1"/>
    <col min="20" max="16384" width="9.140625" style="10"/>
  </cols>
  <sheetData>
    <row r="2" spans="1:17" ht="30" x14ac:dyDescent="0.55000000000000004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55000000000000004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55000000000000004">
      <c r="A4" s="11" t="str">
        <f>سهام!A4</f>
        <v>برای ماه منتهی به 1403/01/31</v>
      </c>
      <c r="B4" s="11"/>
      <c r="C4" s="11" t="s">
        <v>149</v>
      </c>
      <c r="D4" s="11" t="s">
        <v>149</v>
      </c>
      <c r="E4" s="11" t="s">
        <v>149</v>
      </c>
      <c r="F4" s="11" t="s">
        <v>149</v>
      </c>
      <c r="G4" s="11" t="s">
        <v>149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55000000000000004">
      <c r="A6" s="11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H6" s="12" t="s">
        <v>4</v>
      </c>
      <c r="I6" s="12" t="s">
        <v>4</v>
      </c>
      <c r="K6" s="12" t="s">
        <v>6</v>
      </c>
      <c r="L6" s="12" t="s">
        <v>6</v>
      </c>
      <c r="M6" s="12" t="s">
        <v>6</v>
      </c>
      <c r="N6" s="12" t="s">
        <v>6</v>
      </c>
      <c r="O6" s="12" t="s">
        <v>6</v>
      </c>
      <c r="P6" s="12" t="s">
        <v>6</v>
      </c>
      <c r="Q6" s="12" t="s">
        <v>6</v>
      </c>
    </row>
    <row r="7" spans="1:17" ht="30" x14ac:dyDescent="0.55000000000000004">
      <c r="A7" s="12" t="s">
        <v>3</v>
      </c>
      <c r="C7" s="13" t="s">
        <v>37</v>
      </c>
      <c r="E7" s="13" t="s">
        <v>38</v>
      </c>
      <c r="G7" s="13" t="s">
        <v>39</v>
      </c>
      <c r="I7" s="13" t="s">
        <v>40</v>
      </c>
      <c r="K7" s="13" t="s">
        <v>37</v>
      </c>
      <c r="M7" s="13" t="s">
        <v>38</v>
      </c>
      <c r="O7" s="13" t="s">
        <v>39</v>
      </c>
      <c r="Q7" s="13" t="s">
        <v>40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9"/>
  <sheetViews>
    <sheetView rightToLeft="1" workbookViewId="0">
      <selection activeCell="A5" sqref="A5"/>
    </sheetView>
  </sheetViews>
  <sheetFormatPr defaultColWidth="9" defaultRowHeight="21" x14ac:dyDescent="0.55000000000000004"/>
  <cols>
    <col min="1" max="1" width="28.5703125" style="10" bestFit="1" customWidth="1"/>
    <col min="2" max="2" width="1.7109375" style="10" customWidth="1"/>
    <col min="3" max="3" width="27.28515625" style="10" bestFit="1" customWidth="1"/>
    <col min="4" max="4" width="1.7109375" style="10" customWidth="1"/>
    <col min="5" max="5" width="24.28515625" style="10" bestFit="1" customWidth="1"/>
    <col min="6" max="6" width="1.7109375" style="10" customWidth="1"/>
    <col min="7" max="7" width="15.85546875" style="10" bestFit="1" customWidth="1"/>
    <col min="8" max="8" width="1.7109375" style="10" customWidth="1"/>
    <col min="9" max="9" width="19.42578125" style="10" bestFit="1" customWidth="1"/>
    <col min="10" max="10" width="1.7109375" style="10" customWidth="1"/>
    <col min="11" max="11" width="11.5703125" style="10" bestFit="1" customWidth="1"/>
    <col min="12" max="12" width="1.7109375" style="10" customWidth="1"/>
    <col min="13" max="13" width="11.7109375" style="10" bestFit="1" customWidth="1"/>
    <col min="14" max="14" width="1.7109375" style="10" customWidth="1"/>
    <col min="15" max="15" width="7.7109375" style="10" bestFit="1" customWidth="1"/>
    <col min="16" max="16" width="1.7109375" style="10" customWidth="1"/>
    <col min="17" max="17" width="18.85546875" style="10" bestFit="1" customWidth="1"/>
    <col min="18" max="18" width="1.7109375" style="10" customWidth="1"/>
    <col min="19" max="19" width="23.7109375" style="10" bestFit="1" customWidth="1"/>
    <col min="20" max="20" width="1.7109375" style="10" customWidth="1"/>
    <col min="21" max="21" width="7.7109375" style="10" bestFit="1" customWidth="1"/>
    <col min="22" max="22" width="1.7109375" style="10" customWidth="1"/>
    <col min="23" max="23" width="18.85546875" style="10" bestFit="1" customWidth="1"/>
    <col min="24" max="24" width="1.7109375" style="10" customWidth="1"/>
    <col min="25" max="25" width="7.7109375" style="10" bestFit="1" customWidth="1"/>
    <col min="26" max="26" width="1.7109375" style="10" customWidth="1"/>
    <col min="27" max="27" width="16.28515625" style="10" bestFit="1" customWidth="1"/>
    <col min="28" max="28" width="1.7109375" style="10" customWidth="1"/>
    <col min="29" max="29" width="7.7109375" style="10" bestFit="1" customWidth="1"/>
    <col min="30" max="30" width="1.7109375" style="10" customWidth="1"/>
    <col min="31" max="31" width="23.85546875" style="10" bestFit="1" customWidth="1"/>
    <col min="32" max="32" width="1.7109375" style="10" customWidth="1"/>
    <col min="33" max="33" width="18.85546875" style="10" bestFit="1" customWidth="1"/>
    <col min="34" max="34" width="1.7109375" style="10" customWidth="1"/>
    <col min="35" max="35" width="23.7109375" style="10" bestFit="1" customWidth="1"/>
    <col min="36" max="36" width="1.7109375" style="10" customWidth="1"/>
    <col min="37" max="37" width="38.7109375" style="10" bestFit="1" customWidth="1"/>
    <col min="38" max="16384" width="9" style="10"/>
  </cols>
  <sheetData>
    <row r="2" spans="1:37" ht="30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5500000000000000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55000000000000004">
      <c r="A4" s="11" t="str">
        <f>تبعی!A4</f>
        <v>برای ماه منتهی به 1403/01/31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30" x14ac:dyDescent="0.55000000000000004">
      <c r="A6" s="12" t="s">
        <v>41</v>
      </c>
      <c r="B6" s="12" t="s">
        <v>41</v>
      </c>
      <c r="C6" s="12" t="s">
        <v>41</v>
      </c>
      <c r="D6" s="12" t="s">
        <v>41</v>
      </c>
      <c r="E6" s="12" t="s">
        <v>41</v>
      </c>
      <c r="F6" s="12" t="s">
        <v>41</v>
      </c>
      <c r="G6" s="12" t="s">
        <v>41</v>
      </c>
      <c r="H6" s="12" t="s">
        <v>41</v>
      </c>
      <c r="I6" s="12" t="s">
        <v>41</v>
      </c>
      <c r="J6" s="12" t="s">
        <v>41</v>
      </c>
      <c r="K6" s="12" t="s">
        <v>41</v>
      </c>
      <c r="L6" s="12" t="s">
        <v>41</v>
      </c>
      <c r="M6" s="12" t="s">
        <v>41</v>
      </c>
      <c r="O6" s="12" t="s">
        <v>4</v>
      </c>
      <c r="P6" s="12" t="s">
        <v>4</v>
      </c>
      <c r="Q6" s="12" t="s">
        <v>4</v>
      </c>
      <c r="R6" s="12" t="s">
        <v>4</v>
      </c>
      <c r="S6" s="12" t="s">
        <v>4</v>
      </c>
      <c r="U6" s="12" t="s">
        <v>5</v>
      </c>
      <c r="V6" s="12" t="s">
        <v>5</v>
      </c>
      <c r="W6" s="12" t="s">
        <v>5</v>
      </c>
      <c r="X6" s="12" t="s">
        <v>5</v>
      </c>
      <c r="Y6" s="12" t="s">
        <v>5</v>
      </c>
      <c r="Z6" s="12" t="s">
        <v>5</v>
      </c>
      <c r="AA6" s="12" t="s">
        <v>5</v>
      </c>
      <c r="AC6" s="12" t="s">
        <v>6</v>
      </c>
      <c r="AD6" s="12" t="s">
        <v>6</v>
      </c>
      <c r="AE6" s="12" t="s">
        <v>6</v>
      </c>
      <c r="AF6" s="12" t="s">
        <v>6</v>
      </c>
      <c r="AG6" s="12" t="s">
        <v>6</v>
      </c>
      <c r="AH6" s="12" t="s">
        <v>6</v>
      </c>
      <c r="AI6" s="12" t="s">
        <v>6</v>
      </c>
      <c r="AJ6" s="12" t="s">
        <v>6</v>
      </c>
      <c r="AK6" s="12" t="s">
        <v>6</v>
      </c>
    </row>
    <row r="7" spans="1:37" ht="30" x14ac:dyDescent="0.55000000000000004">
      <c r="A7" s="16" t="s">
        <v>42</v>
      </c>
      <c r="C7" s="16" t="s">
        <v>43</v>
      </c>
      <c r="E7" s="16" t="s">
        <v>44</v>
      </c>
      <c r="G7" s="16" t="s">
        <v>45</v>
      </c>
      <c r="I7" s="16" t="s">
        <v>46</v>
      </c>
      <c r="K7" s="16" t="s">
        <v>47</v>
      </c>
      <c r="M7" s="16" t="s">
        <v>40</v>
      </c>
      <c r="O7" s="16" t="s">
        <v>7</v>
      </c>
      <c r="Q7" s="16" t="s">
        <v>8</v>
      </c>
      <c r="S7" s="16" t="s">
        <v>9</v>
      </c>
      <c r="U7" s="12" t="s">
        <v>10</v>
      </c>
      <c r="V7" s="12" t="s">
        <v>10</v>
      </c>
      <c r="W7" s="12" t="s">
        <v>10</v>
      </c>
      <c r="Y7" s="12" t="s">
        <v>11</v>
      </c>
      <c r="Z7" s="12" t="s">
        <v>11</v>
      </c>
      <c r="AA7" s="12" t="s">
        <v>11</v>
      </c>
      <c r="AC7" s="16" t="s">
        <v>7</v>
      </c>
      <c r="AE7" s="16" t="s">
        <v>48</v>
      </c>
      <c r="AG7" s="16" t="s">
        <v>8</v>
      </c>
      <c r="AI7" s="16" t="s">
        <v>9</v>
      </c>
      <c r="AK7" s="16" t="s">
        <v>13</v>
      </c>
    </row>
    <row r="8" spans="1:37" ht="30" x14ac:dyDescent="0.55000000000000004">
      <c r="A8" s="12" t="s">
        <v>42</v>
      </c>
      <c r="C8" s="12" t="s">
        <v>43</v>
      </c>
      <c r="E8" s="12" t="s">
        <v>44</v>
      </c>
      <c r="G8" s="12" t="s">
        <v>45</v>
      </c>
      <c r="I8" s="12" t="s">
        <v>46</v>
      </c>
      <c r="K8" s="12" t="s">
        <v>47</v>
      </c>
      <c r="M8" s="12" t="s">
        <v>40</v>
      </c>
      <c r="O8" s="12" t="s">
        <v>7</v>
      </c>
      <c r="Q8" s="12" t="s">
        <v>8</v>
      </c>
      <c r="S8" s="12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2" t="s">
        <v>7</v>
      </c>
      <c r="AE8" s="12" t="s">
        <v>48</v>
      </c>
      <c r="AG8" s="12" t="s">
        <v>8</v>
      </c>
      <c r="AI8" s="12" t="s">
        <v>9</v>
      </c>
      <c r="AK8" s="12" t="s">
        <v>13</v>
      </c>
    </row>
    <row r="9" spans="1:37" x14ac:dyDescent="0.55000000000000004">
      <c r="A9" s="17" t="s">
        <v>49</v>
      </c>
      <c r="B9" s="18"/>
      <c r="C9" s="18" t="s">
        <v>50</v>
      </c>
      <c r="D9" s="18"/>
      <c r="E9" s="18" t="s">
        <v>50</v>
      </c>
      <c r="F9" s="18"/>
      <c r="G9" s="18" t="s">
        <v>51</v>
      </c>
      <c r="H9" s="18"/>
      <c r="I9" s="18" t="s">
        <v>52</v>
      </c>
      <c r="J9" s="18"/>
      <c r="K9" s="19">
        <v>23</v>
      </c>
      <c r="L9" s="18"/>
      <c r="M9" s="19">
        <v>23</v>
      </c>
      <c r="N9" s="18"/>
      <c r="O9" s="19">
        <v>10000</v>
      </c>
      <c r="P9" s="18"/>
      <c r="Q9" s="19">
        <v>10000000000</v>
      </c>
      <c r="R9" s="18"/>
      <c r="S9" s="19">
        <v>9992750000</v>
      </c>
      <c r="T9" s="18"/>
      <c r="U9" s="19">
        <v>0</v>
      </c>
      <c r="V9" s="18"/>
      <c r="W9" s="19">
        <v>0</v>
      </c>
      <c r="X9" s="18"/>
      <c r="Y9" s="19">
        <v>0</v>
      </c>
      <c r="Z9" s="18"/>
      <c r="AA9" s="19">
        <v>0</v>
      </c>
      <c r="AB9" s="18"/>
      <c r="AC9" s="19">
        <v>10000</v>
      </c>
      <c r="AD9" s="18"/>
      <c r="AE9" s="19">
        <v>1000000</v>
      </c>
      <c r="AF9" s="18"/>
      <c r="AG9" s="19">
        <v>10000000000</v>
      </c>
      <c r="AH9" s="18"/>
      <c r="AI9" s="19">
        <v>9992750000</v>
      </c>
      <c r="AJ9" s="18"/>
      <c r="AK9" s="18" t="s">
        <v>53</v>
      </c>
    </row>
    <row r="10" spans="1:37" x14ac:dyDescent="0.55000000000000004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9"/>
      <c r="L10" s="18"/>
      <c r="M10" s="19"/>
      <c r="N10" s="18"/>
      <c r="O10" s="19"/>
      <c r="P10" s="18"/>
      <c r="Q10" s="19"/>
      <c r="R10" s="18"/>
      <c r="S10" s="19"/>
      <c r="T10" s="18"/>
      <c r="U10" s="19"/>
      <c r="V10" s="18"/>
      <c r="W10" s="19"/>
      <c r="X10" s="18"/>
      <c r="Y10" s="19"/>
      <c r="Z10" s="18"/>
      <c r="AA10" s="19"/>
      <c r="AB10" s="18"/>
      <c r="AC10" s="19"/>
      <c r="AD10" s="18"/>
      <c r="AE10" s="19"/>
      <c r="AF10" s="18"/>
      <c r="AG10" s="19"/>
      <c r="AH10" s="18"/>
      <c r="AI10" s="19"/>
      <c r="AJ10" s="18"/>
      <c r="AK10" s="18"/>
    </row>
    <row r="11" spans="1:37" x14ac:dyDescent="0.55000000000000004">
      <c r="A11" s="17"/>
      <c r="B11" s="18"/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9"/>
      <c r="T11" s="18"/>
      <c r="U11" s="19"/>
      <c r="V11" s="18"/>
      <c r="W11" s="19"/>
      <c r="X11" s="18"/>
      <c r="Y11" s="19"/>
      <c r="Z11" s="18"/>
      <c r="AA11" s="19"/>
      <c r="AB11" s="18"/>
      <c r="AC11" s="19"/>
      <c r="AD11" s="18"/>
      <c r="AE11" s="19"/>
      <c r="AF11" s="18"/>
      <c r="AG11" s="19"/>
      <c r="AH11" s="18"/>
      <c r="AI11" s="19"/>
      <c r="AJ11" s="18"/>
      <c r="AK11" s="18"/>
    </row>
    <row r="12" spans="1:37" x14ac:dyDescent="0.55000000000000004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9"/>
      <c r="T12" s="18"/>
      <c r="U12" s="19"/>
      <c r="V12" s="18"/>
      <c r="W12" s="19"/>
      <c r="X12" s="18"/>
      <c r="Y12" s="19"/>
      <c r="Z12" s="18"/>
      <c r="AA12" s="19"/>
      <c r="AB12" s="18"/>
      <c r="AC12" s="19"/>
      <c r="AD12" s="18"/>
      <c r="AE12" s="19"/>
      <c r="AF12" s="18"/>
      <c r="AG12" s="19"/>
      <c r="AH12" s="18"/>
      <c r="AI12" s="19"/>
      <c r="AJ12" s="18"/>
      <c r="AK12" s="18"/>
    </row>
    <row r="13" spans="1:37" x14ac:dyDescent="0.55000000000000004">
      <c r="A13" s="17"/>
      <c r="B13" s="18"/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9"/>
      <c r="T13" s="18"/>
      <c r="U13" s="19"/>
      <c r="V13" s="18"/>
      <c r="W13" s="19"/>
      <c r="X13" s="18"/>
      <c r="Y13" s="19"/>
      <c r="Z13" s="18"/>
      <c r="AA13" s="19"/>
      <c r="AB13" s="18"/>
      <c r="AC13" s="19"/>
      <c r="AD13" s="18"/>
      <c r="AE13" s="19"/>
      <c r="AF13" s="18"/>
      <c r="AG13" s="19"/>
      <c r="AH13" s="18"/>
      <c r="AI13" s="19"/>
      <c r="AJ13" s="18"/>
      <c r="AK13" s="18"/>
    </row>
    <row r="14" spans="1:37" x14ac:dyDescent="0.55000000000000004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9"/>
      <c r="T14" s="18"/>
      <c r="U14" s="19"/>
      <c r="V14" s="18"/>
      <c r="W14" s="19"/>
      <c r="X14" s="18"/>
      <c r="Y14" s="19"/>
      <c r="Z14" s="18"/>
      <c r="AA14" s="19"/>
      <c r="AB14" s="18"/>
      <c r="AC14" s="19"/>
      <c r="AD14" s="18"/>
      <c r="AE14" s="19"/>
      <c r="AF14" s="18"/>
      <c r="AG14" s="19"/>
      <c r="AH14" s="18"/>
      <c r="AI14" s="19"/>
      <c r="AJ14" s="18"/>
      <c r="AK14" s="18"/>
    </row>
    <row r="15" spans="1:37" x14ac:dyDescent="0.55000000000000004">
      <c r="A15" s="17"/>
      <c r="B15" s="18"/>
      <c r="C15" s="18"/>
      <c r="D15" s="18"/>
      <c r="E15" s="18"/>
      <c r="F15" s="18"/>
      <c r="G15" s="18"/>
      <c r="H15" s="18"/>
      <c r="I15" s="18"/>
      <c r="J15" s="18"/>
      <c r="K15" s="19"/>
      <c r="L15" s="18"/>
      <c r="M15" s="19"/>
      <c r="N15" s="18"/>
      <c r="O15" s="19"/>
      <c r="P15" s="18"/>
      <c r="Q15" s="19"/>
      <c r="R15" s="18"/>
      <c r="S15" s="19"/>
      <c r="T15" s="18"/>
      <c r="U15" s="19"/>
      <c r="V15" s="18"/>
      <c r="W15" s="19"/>
      <c r="X15" s="18"/>
      <c r="Y15" s="19"/>
      <c r="Z15" s="18"/>
      <c r="AA15" s="19"/>
      <c r="AB15" s="18"/>
      <c r="AC15" s="19"/>
      <c r="AD15" s="18"/>
      <c r="AE15" s="19"/>
      <c r="AF15" s="18"/>
      <c r="AG15" s="19"/>
      <c r="AH15" s="18"/>
      <c r="AI15" s="19"/>
      <c r="AJ15" s="18"/>
      <c r="AK15" s="18"/>
    </row>
    <row r="16" spans="1:37" x14ac:dyDescent="0.55000000000000004">
      <c r="A16" s="17"/>
      <c r="B16" s="18"/>
      <c r="C16" s="18"/>
      <c r="D16" s="18"/>
      <c r="E16" s="18"/>
      <c r="F16" s="18"/>
      <c r="G16" s="18"/>
      <c r="H16" s="18"/>
      <c r="I16" s="18"/>
      <c r="J16" s="18"/>
      <c r="K16" s="19"/>
      <c r="L16" s="18"/>
      <c r="M16" s="19"/>
      <c r="N16" s="18"/>
      <c r="O16" s="19"/>
      <c r="P16" s="18"/>
      <c r="Q16" s="19"/>
      <c r="R16" s="18"/>
      <c r="S16" s="19"/>
      <c r="T16" s="18"/>
      <c r="U16" s="19"/>
      <c r="V16" s="18"/>
      <c r="W16" s="19"/>
      <c r="X16" s="18"/>
      <c r="Y16" s="19"/>
      <c r="Z16" s="18"/>
      <c r="AA16" s="19"/>
      <c r="AB16" s="18"/>
      <c r="AC16" s="19"/>
      <c r="AD16" s="18"/>
      <c r="AE16" s="19"/>
      <c r="AF16" s="18"/>
      <c r="AG16" s="19"/>
      <c r="AH16" s="18"/>
      <c r="AI16" s="19"/>
      <c r="AJ16" s="18"/>
      <c r="AK16" s="18"/>
    </row>
    <row r="17" spans="1:37" x14ac:dyDescent="0.55000000000000004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9"/>
      <c r="L17" s="18"/>
      <c r="M17" s="19"/>
      <c r="N17" s="18"/>
      <c r="O17" s="19"/>
      <c r="P17" s="18"/>
      <c r="Q17" s="19"/>
      <c r="R17" s="18"/>
      <c r="S17" s="19"/>
      <c r="T17" s="18"/>
      <c r="U17" s="19"/>
      <c r="V17" s="18"/>
      <c r="W17" s="19"/>
      <c r="X17" s="18"/>
      <c r="Y17" s="19"/>
      <c r="Z17" s="18"/>
      <c r="AA17" s="19"/>
      <c r="AB17" s="18"/>
      <c r="AC17" s="19"/>
      <c r="AD17" s="18"/>
      <c r="AE17" s="19"/>
      <c r="AF17" s="18"/>
      <c r="AG17" s="19"/>
      <c r="AH17" s="18"/>
      <c r="AI17" s="19"/>
      <c r="AJ17" s="18"/>
      <c r="AK17" s="18"/>
    </row>
    <row r="18" spans="1:37" x14ac:dyDescent="0.55000000000000004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19"/>
      <c r="X18" s="18"/>
      <c r="Y18" s="19"/>
      <c r="Z18" s="18"/>
      <c r="AA18" s="19"/>
      <c r="AB18" s="18"/>
      <c r="AC18" s="19"/>
      <c r="AD18" s="18"/>
      <c r="AE18" s="19"/>
      <c r="AF18" s="18"/>
      <c r="AG18" s="19"/>
      <c r="AH18" s="18"/>
      <c r="AI18" s="19"/>
      <c r="AJ18" s="18"/>
      <c r="AK18" s="18"/>
    </row>
    <row r="19" spans="1:37" x14ac:dyDescent="0.55000000000000004">
      <c r="A19" s="17"/>
      <c r="B19" s="18"/>
      <c r="C19" s="18"/>
      <c r="D19" s="18"/>
      <c r="E19" s="18"/>
      <c r="F19" s="18"/>
      <c r="G19" s="18"/>
      <c r="H19" s="18"/>
      <c r="I19" s="18"/>
      <c r="J19" s="18"/>
      <c r="K19" s="19"/>
      <c r="L19" s="18"/>
      <c r="M19" s="19"/>
      <c r="N19" s="18"/>
      <c r="O19" s="19"/>
      <c r="P19" s="18"/>
      <c r="Q19" s="19"/>
      <c r="R19" s="18"/>
      <c r="S19" s="19"/>
      <c r="T19" s="18"/>
      <c r="U19" s="19"/>
      <c r="V19" s="18"/>
      <c r="W19" s="19"/>
      <c r="X19" s="18"/>
      <c r="Y19" s="19"/>
      <c r="Z19" s="18"/>
      <c r="AA19" s="19"/>
      <c r="AB19" s="18"/>
      <c r="AC19" s="19"/>
      <c r="AD19" s="18"/>
      <c r="AE19" s="19"/>
      <c r="AF19" s="18"/>
      <c r="AG19" s="19"/>
      <c r="AH19" s="18"/>
      <c r="AI19" s="19"/>
      <c r="AJ19" s="18"/>
      <c r="AK19" s="18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2.85546875" style="10" bestFit="1" customWidth="1"/>
    <col min="2" max="2" width="1" style="10" customWidth="1"/>
    <col min="3" max="3" width="6.85546875" style="10" bestFit="1" customWidth="1"/>
    <col min="4" max="4" width="1" style="10" customWidth="1"/>
    <col min="5" max="5" width="15" style="10" bestFit="1" customWidth="1"/>
    <col min="6" max="6" width="1" style="10" customWidth="1"/>
    <col min="7" max="7" width="23" style="10" bestFit="1" customWidth="1"/>
    <col min="8" max="8" width="1" style="10" customWidth="1"/>
    <col min="9" max="9" width="15.140625" style="10" bestFit="1" customWidth="1"/>
    <col min="10" max="10" width="1" style="10" customWidth="1"/>
    <col min="11" max="11" width="32.7109375" style="10" bestFit="1" customWidth="1"/>
    <col min="12" max="12" width="1" style="10" customWidth="1"/>
    <col min="13" max="13" width="7" style="10" bestFit="1" customWidth="1"/>
    <col min="14" max="14" width="1" style="10" customWidth="1"/>
    <col min="15" max="15" width="9.140625" style="10" customWidth="1"/>
    <col min="16" max="16384" width="9.140625" style="10"/>
  </cols>
  <sheetData>
    <row r="2" spans="1:13" ht="30" x14ac:dyDescent="0.55000000000000004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  <c r="L2" s="11"/>
      <c r="M2" s="11"/>
    </row>
    <row r="3" spans="1:13" ht="30" x14ac:dyDescent="0.55000000000000004">
      <c r="A3" s="11" t="s">
        <v>1</v>
      </c>
      <c r="B3" s="11" t="s">
        <v>1</v>
      </c>
      <c r="C3" s="11" t="s">
        <v>1</v>
      </c>
      <c r="D3" s="11" t="s">
        <v>1</v>
      </c>
      <c r="E3" s="11" t="s">
        <v>1</v>
      </c>
      <c r="F3" s="11" t="s">
        <v>1</v>
      </c>
      <c r="G3" s="11"/>
      <c r="H3" s="11"/>
      <c r="I3" s="11"/>
      <c r="J3" s="11"/>
      <c r="K3" s="11"/>
      <c r="L3" s="11"/>
      <c r="M3" s="11"/>
    </row>
    <row r="4" spans="1:13" ht="30" x14ac:dyDescent="0.55000000000000004">
      <c r="A4" s="11" t="str">
        <f>'اوراق مشارکت'!A4:AK4</f>
        <v>برای ماه منتهی به 1403/01/31</v>
      </c>
      <c r="B4" s="11" t="s">
        <v>149</v>
      </c>
      <c r="C4" s="11" t="s">
        <v>149</v>
      </c>
      <c r="D4" s="11" t="s">
        <v>149</v>
      </c>
      <c r="E4" s="11" t="s">
        <v>149</v>
      </c>
      <c r="F4" s="11" t="s">
        <v>149</v>
      </c>
      <c r="G4" s="11"/>
      <c r="H4" s="11"/>
      <c r="I4" s="11"/>
      <c r="J4" s="11"/>
      <c r="K4" s="11"/>
      <c r="L4" s="11"/>
      <c r="M4" s="11"/>
    </row>
    <row r="6" spans="1:13" ht="30" x14ac:dyDescent="0.55000000000000004">
      <c r="A6" s="11" t="s">
        <v>3</v>
      </c>
      <c r="C6" s="12" t="s">
        <v>6</v>
      </c>
      <c r="D6" s="12" t="s">
        <v>6</v>
      </c>
      <c r="E6" s="12" t="s">
        <v>6</v>
      </c>
      <c r="F6" s="12" t="s">
        <v>6</v>
      </c>
      <c r="G6" s="12" t="s">
        <v>6</v>
      </c>
      <c r="H6" s="12" t="s">
        <v>6</v>
      </c>
      <c r="I6" s="12" t="s">
        <v>6</v>
      </c>
      <c r="J6" s="12" t="s">
        <v>6</v>
      </c>
      <c r="K6" s="12" t="s">
        <v>6</v>
      </c>
      <c r="L6" s="12" t="s">
        <v>6</v>
      </c>
      <c r="M6" s="12" t="s">
        <v>6</v>
      </c>
    </row>
    <row r="7" spans="1:13" ht="30" x14ac:dyDescent="0.55000000000000004">
      <c r="A7" s="12" t="s">
        <v>3</v>
      </c>
      <c r="C7" s="13" t="s">
        <v>7</v>
      </c>
      <c r="E7" s="13" t="s">
        <v>54</v>
      </c>
      <c r="G7" s="13" t="s">
        <v>55</v>
      </c>
      <c r="I7" s="13" t="s">
        <v>56</v>
      </c>
      <c r="K7" s="13" t="s">
        <v>57</v>
      </c>
      <c r="M7" s="13" t="s">
        <v>58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52.5703125" style="10" bestFit="1" customWidth="1"/>
    <col min="2" max="2" width="1" style="10" customWidth="1"/>
    <col min="3" max="3" width="19.28515625" style="10" bestFit="1" customWidth="1"/>
    <col min="4" max="4" width="1" style="10" customWidth="1"/>
    <col min="5" max="5" width="11.85546875" style="10" bestFit="1" customWidth="1"/>
    <col min="6" max="6" width="1" style="10" customWidth="1"/>
    <col min="7" max="7" width="14.28515625" style="10" bestFit="1" customWidth="1"/>
    <col min="8" max="8" width="1" style="10" customWidth="1"/>
    <col min="9" max="9" width="25" style="10" bestFit="1" customWidth="1"/>
    <col min="10" max="10" width="1" style="10" customWidth="1"/>
    <col min="11" max="11" width="6.85546875" style="10" bestFit="1" customWidth="1"/>
    <col min="12" max="12" width="1" style="10" customWidth="1"/>
    <col min="13" max="13" width="18.42578125" style="10" bestFit="1" customWidth="1"/>
    <col min="14" max="14" width="1" style="10" customWidth="1"/>
    <col min="15" max="15" width="25.140625" style="10" bestFit="1" customWidth="1"/>
    <col min="16" max="16" width="1" style="10" customWidth="1"/>
    <col min="17" max="17" width="6.85546875" style="10" bestFit="1" customWidth="1"/>
    <col min="18" max="18" width="1" style="10" customWidth="1"/>
    <col min="19" max="19" width="18.42578125" style="10" bestFit="1" customWidth="1"/>
    <col min="20" max="20" width="1" style="10" customWidth="1"/>
    <col min="21" max="21" width="6.85546875" style="10" bestFit="1" customWidth="1"/>
    <col min="22" max="22" width="1" style="10" customWidth="1"/>
    <col min="23" max="23" width="14.7109375" style="10" bestFit="1" customWidth="1"/>
    <col min="24" max="24" width="1" style="10" customWidth="1"/>
    <col min="25" max="25" width="6.85546875" style="10" bestFit="1" customWidth="1"/>
    <col min="26" max="26" width="1" style="10" customWidth="1"/>
    <col min="27" max="27" width="18.42578125" style="10" bestFit="1" customWidth="1"/>
    <col min="28" max="28" width="1" style="10" customWidth="1"/>
    <col min="29" max="29" width="25.140625" style="10" bestFit="1" customWidth="1"/>
    <col min="30" max="30" width="1" style="10" customWidth="1"/>
    <col min="31" max="31" width="26.140625" style="10" bestFit="1" customWidth="1"/>
    <col min="32" max="32" width="1" style="10" customWidth="1"/>
    <col min="33" max="33" width="9.140625" style="10" customWidth="1"/>
    <col min="34" max="16384" width="9.140625" style="10"/>
  </cols>
  <sheetData>
    <row r="2" spans="1:31" ht="30" x14ac:dyDescent="0.55000000000000004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55000000000000004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55000000000000004">
      <c r="A4" s="11" t="str">
        <f>'تعدیل قیمت'!A4:M4</f>
        <v>برای ماه منتهی به 1403/01/31</v>
      </c>
      <c r="B4" s="11"/>
      <c r="C4" s="11"/>
      <c r="D4" s="11"/>
      <c r="E4" s="11"/>
      <c r="F4" s="11"/>
      <c r="G4" s="11" t="s">
        <v>149</v>
      </c>
      <c r="H4" s="11" t="s">
        <v>149</v>
      </c>
      <c r="I4" s="11" t="s">
        <v>149</v>
      </c>
      <c r="J4" s="11" t="s">
        <v>149</v>
      </c>
      <c r="K4" s="11" t="s">
        <v>149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55000000000000004">
      <c r="A6" s="12" t="s">
        <v>59</v>
      </c>
      <c r="B6" s="12" t="s">
        <v>59</v>
      </c>
      <c r="C6" s="12" t="s">
        <v>59</v>
      </c>
      <c r="D6" s="12" t="s">
        <v>59</v>
      </c>
      <c r="E6" s="12" t="s">
        <v>59</v>
      </c>
      <c r="F6" s="12" t="s">
        <v>59</v>
      </c>
      <c r="G6" s="12" t="s">
        <v>59</v>
      </c>
      <c r="H6" s="12" t="s">
        <v>59</v>
      </c>
      <c r="I6" s="12" t="s">
        <v>59</v>
      </c>
      <c r="K6" s="12" t="s">
        <v>4</v>
      </c>
      <c r="L6" s="12" t="s">
        <v>4</v>
      </c>
      <c r="M6" s="12" t="s">
        <v>4</v>
      </c>
      <c r="N6" s="12" t="s">
        <v>4</v>
      </c>
      <c r="O6" s="12" t="s">
        <v>4</v>
      </c>
      <c r="Q6" s="12" t="s">
        <v>5</v>
      </c>
      <c r="R6" s="12" t="s">
        <v>5</v>
      </c>
      <c r="S6" s="12" t="s">
        <v>5</v>
      </c>
      <c r="T6" s="12" t="s">
        <v>5</v>
      </c>
      <c r="U6" s="12" t="s">
        <v>5</v>
      </c>
      <c r="V6" s="12" t="s">
        <v>5</v>
      </c>
      <c r="W6" s="12" t="s">
        <v>5</v>
      </c>
      <c r="Y6" s="12" t="s">
        <v>6</v>
      </c>
      <c r="Z6" s="12" t="s">
        <v>6</v>
      </c>
      <c r="AA6" s="12" t="s">
        <v>6</v>
      </c>
      <c r="AB6" s="12" t="s">
        <v>6</v>
      </c>
      <c r="AC6" s="12" t="s">
        <v>6</v>
      </c>
      <c r="AD6" s="12" t="s">
        <v>6</v>
      </c>
      <c r="AE6" s="12" t="s">
        <v>6</v>
      </c>
    </row>
    <row r="7" spans="1:31" ht="30" x14ac:dyDescent="0.55000000000000004">
      <c r="A7" s="16" t="s">
        <v>60</v>
      </c>
      <c r="C7" s="16" t="s">
        <v>46</v>
      </c>
      <c r="E7" s="16" t="s">
        <v>47</v>
      </c>
      <c r="G7" s="16" t="s">
        <v>61</v>
      </c>
      <c r="I7" s="16" t="s">
        <v>44</v>
      </c>
      <c r="K7" s="16" t="s">
        <v>7</v>
      </c>
      <c r="M7" s="16" t="s">
        <v>8</v>
      </c>
      <c r="O7" s="16" t="s">
        <v>9</v>
      </c>
      <c r="Q7" s="20" t="s">
        <v>10</v>
      </c>
      <c r="R7" s="20" t="s">
        <v>10</v>
      </c>
      <c r="S7" s="20" t="s">
        <v>10</v>
      </c>
      <c r="U7" s="20" t="s">
        <v>11</v>
      </c>
      <c r="V7" s="20" t="s">
        <v>11</v>
      </c>
      <c r="W7" s="20" t="s">
        <v>11</v>
      </c>
      <c r="Y7" s="16" t="s">
        <v>7</v>
      </c>
      <c r="AA7" s="16" t="s">
        <v>8</v>
      </c>
      <c r="AC7" s="16" t="s">
        <v>9</v>
      </c>
      <c r="AE7" s="16" t="s">
        <v>62</v>
      </c>
    </row>
    <row r="8" spans="1:31" ht="30" x14ac:dyDescent="0.55000000000000004">
      <c r="A8" s="12" t="s">
        <v>60</v>
      </c>
      <c r="C8" s="12" t="s">
        <v>46</v>
      </c>
      <c r="E8" s="12" t="s">
        <v>47</v>
      </c>
      <c r="G8" s="12" t="s">
        <v>61</v>
      </c>
      <c r="I8" s="12" t="s">
        <v>44</v>
      </c>
      <c r="K8" s="12" t="s">
        <v>7</v>
      </c>
      <c r="M8" s="12" t="s">
        <v>8</v>
      </c>
      <c r="O8" s="12" t="s">
        <v>9</v>
      </c>
      <c r="Q8" s="21" t="s">
        <v>7</v>
      </c>
      <c r="S8" s="21" t="s">
        <v>8</v>
      </c>
      <c r="U8" s="21" t="s">
        <v>7</v>
      </c>
      <c r="W8" s="21" t="s">
        <v>14</v>
      </c>
      <c r="Y8" s="12" t="s">
        <v>7</v>
      </c>
      <c r="AA8" s="12" t="s">
        <v>8</v>
      </c>
      <c r="AC8" s="12" t="s">
        <v>9</v>
      </c>
      <c r="AE8" s="12" t="s">
        <v>62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17.7109375" style="10" bestFit="1" customWidth="1"/>
    <col min="2" max="2" width="1" style="10" customWidth="1"/>
    <col min="3" max="3" width="20.5703125" style="10" bestFit="1" customWidth="1"/>
    <col min="4" max="4" width="1" style="10" customWidth="1"/>
    <col min="5" max="5" width="15.28515625" style="10" bestFit="1" customWidth="1"/>
    <col min="6" max="6" width="1" style="10" customWidth="1"/>
    <col min="7" max="7" width="15.85546875" style="10" bestFit="1" customWidth="1"/>
    <col min="8" max="8" width="1" style="10" customWidth="1"/>
    <col min="9" max="9" width="11.5703125" style="10" bestFit="1" customWidth="1"/>
    <col min="10" max="10" width="1" style="10" customWidth="1"/>
    <col min="11" max="11" width="16.140625" style="10" bestFit="1" customWidth="1"/>
    <col min="12" max="12" width="1" style="10" customWidth="1"/>
    <col min="13" max="13" width="19.710937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7109375" style="10" bestFit="1" customWidth="1"/>
    <col min="18" max="18" width="1" style="10" customWidth="1"/>
    <col min="19" max="19" width="26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'گواهی سپرده'!A4:AE4</f>
        <v>برای ماه منتهی به 1403/01/31</v>
      </c>
      <c r="B4" s="11"/>
      <c r="C4" s="11"/>
      <c r="D4" s="11" t="s">
        <v>149</v>
      </c>
      <c r="E4" s="11" t="s">
        <v>149</v>
      </c>
      <c r="F4" s="11" t="s">
        <v>149</v>
      </c>
      <c r="G4" s="11" t="s">
        <v>149</v>
      </c>
      <c r="H4" s="11" t="s">
        <v>149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63</v>
      </c>
      <c r="C6" s="12" t="s">
        <v>64</v>
      </c>
      <c r="D6" s="12" t="s">
        <v>64</v>
      </c>
      <c r="E6" s="12" t="s">
        <v>64</v>
      </c>
      <c r="F6" s="12" t="s">
        <v>64</v>
      </c>
      <c r="G6" s="12" t="s">
        <v>64</v>
      </c>
      <c r="H6" s="12" t="s">
        <v>64</v>
      </c>
      <c r="I6" s="12" t="s">
        <v>64</v>
      </c>
      <c r="K6" s="13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 x14ac:dyDescent="0.55000000000000004">
      <c r="A7" s="12" t="s">
        <v>63</v>
      </c>
      <c r="C7" s="13" t="s">
        <v>65</v>
      </c>
      <c r="E7" s="13" t="s">
        <v>66</v>
      </c>
      <c r="G7" s="13" t="s">
        <v>67</v>
      </c>
      <c r="I7" s="13" t="s">
        <v>47</v>
      </c>
      <c r="K7" s="13" t="s">
        <v>68</v>
      </c>
      <c r="M7" s="13" t="s">
        <v>69</v>
      </c>
      <c r="O7" s="13" t="s">
        <v>70</v>
      </c>
      <c r="Q7" s="13" t="s">
        <v>68</v>
      </c>
      <c r="S7" s="13" t="s">
        <v>62</v>
      </c>
    </row>
    <row r="8" spans="1:19" x14ac:dyDescent="0.55000000000000004">
      <c r="A8" s="10" t="s">
        <v>71</v>
      </c>
      <c r="C8" s="18" t="s">
        <v>72</v>
      </c>
      <c r="D8" s="18"/>
      <c r="E8" s="18" t="s">
        <v>73</v>
      </c>
      <c r="F8" s="18"/>
      <c r="G8" s="18" t="s">
        <v>74</v>
      </c>
      <c r="H8" s="18"/>
      <c r="I8" s="18">
        <v>0</v>
      </c>
      <c r="J8" s="18"/>
      <c r="K8" s="19">
        <v>8858043939</v>
      </c>
      <c r="L8" s="18"/>
      <c r="M8" s="19">
        <v>97403683</v>
      </c>
      <c r="N8" s="18"/>
      <c r="O8" s="19">
        <v>0</v>
      </c>
      <c r="P8" s="18"/>
      <c r="Q8" s="19">
        <v>8955447622</v>
      </c>
      <c r="R8" s="18"/>
      <c r="S8" s="18" t="s">
        <v>75</v>
      </c>
    </row>
    <row r="9" spans="1:19" x14ac:dyDescent="0.55000000000000004">
      <c r="A9" s="10" t="s">
        <v>76</v>
      </c>
      <c r="C9" s="18" t="s">
        <v>77</v>
      </c>
      <c r="D9" s="18"/>
      <c r="E9" s="18" t="s">
        <v>73</v>
      </c>
      <c r="F9" s="18"/>
      <c r="G9" s="18" t="s">
        <v>78</v>
      </c>
      <c r="H9" s="18"/>
      <c r="I9" s="18">
        <v>0</v>
      </c>
      <c r="J9" s="18"/>
      <c r="K9" s="19">
        <v>100000</v>
      </c>
      <c r="L9" s="18"/>
      <c r="M9" s="19">
        <v>6301151705</v>
      </c>
      <c r="N9" s="18"/>
      <c r="O9" s="19">
        <v>6301151705</v>
      </c>
      <c r="P9" s="18"/>
      <c r="Q9" s="19">
        <v>100000</v>
      </c>
      <c r="R9" s="18"/>
      <c r="S9" s="18" t="s">
        <v>16</v>
      </c>
    </row>
    <row r="10" spans="1:19" x14ac:dyDescent="0.55000000000000004">
      <c r="A10" s="10" t="s">
        <v>76</v>
      </c>
      <c r="C10" s="18" t="s">
        <v>79</v>
      </c>
      <c r="D10" s="18"/>
      <c r="E10" s="18" t="s">
        <v>73</v>
      </c>
      <c r="F10" s="18"/>
      <c r="G10" s="18" t="s">
        <v>78</v>
      </c>
      <c r="H10" s="18"/>
      <c r="I10" s="18">
        <v>0</v>
      </c>
      <c r="J10" s="18"/>
      <c r="K10" s="19">
        <v>100000</v>
      </c>
      <c r="L10" s="18"/>
      <c r="M10" s="19">
        <v>1883879014802</v>
      </c>
      <c r="N10" s="18"/>
      <c r="O10" s="19">
        <v>1883879014802</v>
      </c>
      <c r="P10" s="18"/>
      <c r="Q10" s="19">
        <v>100000</v>
      </c>
      <c r="R10" s="18"/>
      <c r="S10" s="18" t="s">
        <v>16</v>
      </c>
    </row>
    <row r="11" spans="1:19" x14ac:dyDescent="0.55000000000000004">
      <c r="C11" s="18"/>
      <c r="D11" s="18"/>
      <c r="E11" s="18"/>
      <c r="F11" s="18"/>
      <c r="G11" s="18"/>
      <c r="H11" s="18"/>
      <c r="I11" s="18"/>
      <c r="J11" s="18"/>
      <c r="K11" s="19"/>
      <c r="L11" s="18"/>
      <c r="M11" s="19"/>
      <c r="N11" s="18"/>
      <c r="O11" s="19"/>
      <c r="P11" s="18"/>
      <c r="Q11" s="19"/>
      <c r="R11" s="18"/>
      <c r="S11" s="18"/>
    </row>
    <row r="12" spans="1:19" x14ac:dyDescent="0.55000000000000004">
      <c r="C12" s="18"/>
      <c r="D12" s="18"/>
      <c r="E12" s="18"/>
      <c r="F12" s="18"/>
      <c r="G12" s="18"/>
      <c r="H12" s="18"/>
      <c r="I12" s="18"/>
      <c r="J12" s="18"/>
      <c r="K12" s="19"/>
      <c r="L12" s="18"/>
      <c r="M12" s="19"/>
      <c r="N12" s="18"/>
      <c r="O12" s="19"/>
      <c r="P12" s="18"/>
      <c r="Q12" s="19"/>
      <c r="R12" s="18"/>
      <c r="S12" s="18"/>
    </row>
    <row r="13" spans="1:19" x14ac:dyDescent="0.55000000000000004">
      <c r="C13" s="18"/>
      <c r="D13" s="18"/>
      <c r="E13" s="18"/>
      <c r="F13" s="18"/>
      <c r="G13" s="18"/>
      <c r="H13" s="18"/>
      <c r="I13" s="18"/>
      <c r="J13" s="18"/>
      <c r="K13" s="19"/>
      <c r="L13" s="18"/>
      <c r="M13" s="19"/>
      <c r="N13" s="18"/>
      <c r="O13" s="19"/>
      <c r="P13" s="18"/>
      <c r="Q13" s="19"/>
      <c r="R13" s="18"/>
      <c r="S13" s="18"/>
    </row>
    <row r="14" spans="1:19" x14ac:dyDescent="0.55000000000000004">
      <c r="C14" s="18"/>
      <c r="D14" s="18"/>
      <c r="E14" s="18"/>
      <c r="F14" s="18"/>
      <c r="G14" s="18"/>
      <c r="H14" s="18"/>
      <c r="I14" s="18"/>
      <c r="J14" s="18"/>
      <c r="K14" s="19"/>
      <c r="L14" s="18"/>
      <c r="M14" s="19"/>
      <c r="N14" s="18"/>
      <c r="O14" s="19"/>
      <c r="P14" s="18"/>
      <c r="Q14" s="19"/>
      <c r="R14" s="18"/>
      <c r="S14" s="18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8.5703125" style="10" bestFit="1" customWidth="1"/>
    <col min="2" max="2" width="9.140625" style="10" bestFit="1" customWidth="1"/>
    <col min="3" max="3" width="20.5703125" style="10" bestFit="1" customWidth="1"/>
    <col min="4" max="4" width="1" style="10" customWidth="1"/>
    <col min="5" max="5" width="19.42578125" style="10" bestFit="1" customWidth="1"/>
    <col min="6" max="6" width="1" style="10" customWidth="1"/>
    <col min="7" max="7" width="11.5703125" style="10" bestFit="1" customWidth="1"/>
    <col min="8" max="8" width="1" style="10" customWidth="1"/>
    <col min="9" max="9" width="19.4257812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19.42578125" style="10" bestFit="1" customWidth="1"/>
    <col min="14" max="14" width="1" style="10" customWidth="1"/>
    <col min="15" max="15" width="19.7109375" style="10" bestFit="1" customWidth="1"/>
    <col min="16" max="16" width="1" style="10" customWidth="1"/>
    <col min="17" max="17" width="15.85546875" style="10" bestFit="1" customWidth="1"/>
    <col min="18" max="18" width="1" style="10" customWidth="1"/>
    <col min="19" max="19" width="19.710937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80</v>
      </c>
      <c r="B3" s="11"/>
      <c r="C3" s="11"/>
      <c r="D3" s="11" t="s">
        <v>80</v>
      </c>
      <c r="E3" s="11" t="s">
        <v>80</v>
      </c>
      <c r="F3" s="11" t="s">
        <v>80</v>
      </c>
      <c r="G3" s="11" t="s">
        <v>80</v>
      </c>
      <c r="H3" s="11" t="s">
        <v>80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سپرده!A4</f>
        <v>برای ماه منتهی به 1403/01/31</v>
      </c>
      <c r="B4" s="11"/>
      <c r="C4" s="11"/>
      <c r="D4" s="11" t="s">
        <v>149</v>
      </c>
      <c r="E4" s="11" t="s">
        <v>149</v>
      </c>
      <c r="F4" s="11" t="s">
        <v>149</v>
      </c>
      <c r="G4" s="11" t="s">
        <v>149</v>
      </c>
      <c r="H4" s="11" t="s">
        <v>149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81</v>
      </c>
      <c r="B6" s="10" t="s">
        <v>81</v>
      </c>
      <c r="C6" s="12" t="s">
        <v>81</v>
      </c>
      <c r="D6" s="12" t="s">
        <v>81</v>
      </c>
      <c r="E6" s="12" t="s">
        <v>81</v>
      </c>
      <c r="F6" s="12" t="s">
        <v>81</v>
      </c>
      <c r="G6" s="12" t="s">
        <v>81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  <c r="O6" s="12" t="s">
        <v>83</v>
      </c>
      <c r="P6" s="12" t="s">
        <v>83</v>
      </c>
      <c r="Q6" s="12" t="s">
        <v>83</v>
      </c>
      <c r="R6" s="12" t="s">
        <v>83</v>
      </c>
      <c r="S6" s="12" t="s">
        <v>83</v>
      </c>
    </row>
    <row r="7" spans="1:19" ht="30" x14ac:dyDescent="0.55000000000000004">
      <c r="A7" s="12" t="s">
        <v>84</v>
      </c>
      <c r="C7" s="13" t="s">
        <v>85</v>
      </c>
      <c r="E7" s="13" t="s">
        <v>46</v>
      </c>
      <c r="G7" s="13" t="s">
        <v>47</v>
      </c>
      <c r="I7" s="13" t="s">
        <v>86</v>
      </c>
      <c r="K7" s="13" t="s">
        <v>87</v>
      </c>
      <c r="M7" s="13" t="s">
        <v>88</v>
      </c>
      <c r="O7" s="13" t="s">
        <v>86</v>
      </c>
      <c r="Q7" s="13" t="s">
        <v>87</v>
      </c>
      <c r="S7" s="13" t="s">
        <v>88</v>
      </c>
    </row>
    <row r="8" spans="1:19" x14ac:dyDescent="0.55000000000000004">
      <c r="A8" s="10" t="s">
        <v>49</v>
      </c>
      <c r="C8" s="22" t="s">
        <v>89</v>
      </c>
      <c r="D8" s="22"/>
      <c r="E8" s="23" t="s">
        <v>52</v>
      </c>
      <c r="F8" s="22"/>
      <c r="G8" s="23">
        <v>23</v>
      </c>
      <c r="H8" s="23"/>
      <c r="I8" s="23">
        <v>194094445</v>
      </c>
      <c r="J8" s="23"/>
      <c r="K8" s="23" t="s">
        <v>89</v>
      </c>
      <c r="L8" s="23"/>
      <c r="M8" s="23">
        <v>194094445</v>
      </c>
      <c r="N8" s="23"/>
      <c r="O8" s="23">
        <v>761711694</v>
      </c>
      <c r="P8" s="23"/>
      <c r="Q8" s="23" t="s">
        <v>89</v>
      </c>
      <c r="R8" s="23"/>
      <c r="S8" s="23">
        <v>761711694</v>
      </c>
    </row>
    <row r="9" spans="1:19" x14ac:dyDescent="0.55000000000000004">
      <c r="A9" s="10" t="s">
        <v>90</v>
      </c>
      <c r="C9" s="22" t="s">
        <v>89</v>
      </c>
      <c r="D9" s="22"/>
      <c r="E9" s="23" t="s">
        <v>91</v>
      </c>
      <c r="F9" s="22"/>
      <c r="G9" s="23">
        <v>17</v>
      </c>
      <c r="H9" s="23"/>
      <c r="I9" s="23">
        <v>0</v>
      </c>
      <c r="J9" s="23"/>
      <c r="K9" s="23" t="s">
        <v>89</v>
      </c>
      <c r="L9" s="23"/>
      <c r="M9" s="23">
        <v>0</v>
      </c>
      <c r="N9" s="23"/>
      <c r="O9" s="23">
        <v>1605285</v>
      </c>
      <c r="P9" s="23"/>
      <c r="Q9" s="23" t="s">
        <v>89</v>
      </c>
      <c r="R9" s="23"/>
      <c r="S9" s="23">
        <v>1605285</v>
      </c>
    </row>
    <row r="10" spans="1:19" x14ac:dyDescent="0.55000000000000004">
      <c r="A10" s="10" t="s">
        <v>71</v>
      </c>
      <c r="C10" s="22">
        <v>1</v>
      </c>
      <c r="D10" s="22"/>
      <c r="E10" s="23" t="s">
        <v>89</v>
      </c>
      <c r="F10" s="22"/>
      <c r="G10" s="23">
        <v>0</v>
      </c>
      <c r="H10" s="23"/>
      <c r="I10" s="23">
        <v>0</v>
      </c>
      <c r="J10" s="23"/>
      <c r="K10" s="23">
        <v>0</v>
      </c>
      <c r="L10" s="23"/>
      <c r="M10" s="23">
        <v>0</v>
      </c>
      <c r="N10" s="23"/>
      <c r="O10" s="23">
        <v>1497031</v>
      </c>
      <c r="P10" s="23"/>
      <c r="Q10" s="23">
        <v>0</v>
      </c>
      <c r="R10" s="23"/>
      <c r="S10" s="23">
        <v>1497031</v>
      </c>
    </row>
    <row r="11" spans="1:19" x14ac:dyDescent="0.55000000000000004">
      <c r="C11" s="22"/>
      <c r="D11" s="22"/>
      <c r="E11" s="23"/>
      <c r="F11" s="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  <row r="12" spans="1:19" x14ac:dyDescent="0.55000000000000004">
      <c r="C12" s="22"/>
      <c r="D12" s="22"/>
      <c r="E12" s="23"/>
      <c r="F12" s="22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</row>
    <row r="13" spans="1:19" x14ac:dyDescent="0.55000000000000004">
      <c r="C13" s="22"/>
      <c r="D13" s="22"/>
      <c r="E13" s="23"/>
      <c r="F13" s="22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</row>
    <row r="14" spans="1:19" x14ac:dyDescent="0.55000000000000004">
      <c r="C14" s="22"/>
      <c r="D14" s="22"/>
      <c r="E14" s="23"/>
      <c r="F14" s="22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A5" sqref="A5"/>
    </sheetView>
  </sheetViews>
  <sheetFormatPr defaultColWidth="9.140625" defaultRowHeight="21" x14ac:dyDescent="0.55000000000000004"/>
  <cols>
    <col min="1" max="1" width="26.8554687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41" style="10" bestFit="1" customWidth="1"/>
    <col min="6" max="6" width="1" style="10" customWidth="1"/>
    <col min="7" max="7" width="27.85546875" style="10" bestFit="1" customWidth="1"/>
    <col min="8" max="8" width="1" style="10" customWidth="1"/>
    <col min="9" max="9" width="27.7109375" style="10" bestFit="1" customWidth="1"/>
    <col min="10" max="10" width="1" style="10" customWidth="1"/>
    <col min="11" max="11" width="15.85546875" style="10" bestFit="1" customWidth="1"/>
    <col min="12" max="12" width="1" style="10" customWidth="1"/>
    <col min="13" max="13" width="29.140625" style="10" bestFit="1" customWidth="1"/>
    <col min="14" max="14" width="1" style="10" customWidth="1"/>
    <col min="15" max="15" width="27.7109375" style="10" bestFit="1" customWidth="1"/>
    <col min="16" max="16" width="1" style="10" customWidth="1"/>
    <col min="17" max="17" width="20.7109375" style="10" bestFit="1" customWidth="1"/>
    <col min="18" max="18" width="1" style="10" customWidth="1"/>
    <col min="19" max="19" width="29.140625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55000000000000004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55000000000000004">
      <c r="A3" s="11" t="s">
        <v>80</v>
      </c>
      <c r="B3" s="11"/>
      <c r="C3" s="11"/>
      <c r="D3" s="11" t="s">
        <v>80</v>
      </c>
      <c r="E3" s="11" t="s">
        <v>80</v>
      </c>
      <c r="F3" s="11" t="s">
        <v>80</v>
      </c>
      <c r="G3" s="11" t="s">
        <v>80</v>
      </c>
      <c r="H3" s="11" t="s">
        <v>80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55000000000000004">
      <c r="A4" s="11" t="str">
        <f>'سود اوراق بهادار و سپرده بانکی'!A4:S4</f>
        <v>برای ماه منتهی به 1403/01/31</v>
      </c>
      <c r="B4" s="11"/>
      <c r="C4" s="11"/>
      <c r="D4" s="11" t="s">
        <v>149</v>
      </c>
      <c r="E4" s="11" t="s">
        <v>149</v>
      </c>
      <c r="F4" s="11" t="s">
        <v>149</v>
      </c>
      <c r="G4" s="11" t="s">
        <v>149</v>
      </c>
      <c r="H4" s="11" t="s">
        <v>149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55000000000000004">
      <c r="A6" s="11" t="s">
        <v>3</v>
      </c>
      <c r="C6" s="12" t="s">
        <v>92</v>
      </c>
      <c r="D6" s="12" t="s">
        <v>92</v>
      </c>
      <c r="E6" s="12" t="s">
        <v>92</v>
      </c>
      <c r="F6" s="12" t="s">
        <v>92</v>
      </c>
      <c r="G6" s="12" t="s">
        <v>92</v>
      </c>
      <c r="I6" s="12" t="s">
        <v>82</v>
      </c>
      <c r="J6" s="12" t="s">
        <v>82</v>
      </c>
      <c r="K6" s="12" t="s">
        <v>82</v>
      </c>
      <c r="L6" s="12" t="s">
        <v>82</v>
      </c>
      <c r="M6" s="12" t="s">
        <v>82</v>
      </c>
      <c r="O6" s="12" t="s">
        <v>83</v>
      </c>
      <c r="P6" s="12" t="s">
        <v>83</v>
      </c>
      <c r="Q6" s="12" t="s">
        <v>83</v>
      </c>
      <c r="R6" s="12" t="s">
        <v>83</v>
      </c>
      <c r="S6" s="12" t="s">
        <v>83</v>
      </c>
    </row>
    <row r="7" spans="1:19" ht="30" x14ac:dyDescent="0.55000000000000004">
      <c r="A7" s="12" t="s">
        <v>3</v>
      </c>
      <c r="C7" s="13" t="s">
        <v>93</v>
      </c>
      <c r="E7" s="13" t="s">
        <v>94</v>
      </c>
      <c r="G7" s="13" t="s">
        <v>95</v>
      </c>
      <c r="I7" s="13" t="s">
        <v>96</v>
      </c>
      <c r="K7" s="13" t="s">
        <v>87</v>
      </c>
      <c r="M7" s="13" t="s">
        <v>97</v>
      </c>
      <c r="O7" s="13" t="s">
        <v>96</v>
      </c>
      <c r="Q7" s="13" t="s">
        <v>87</v>
      </c>
      <c r="S7" s="13" t="s">
        <v>97</v>
      </c>
    </row>
    <row r="8" spans="1:19" x14ac:dyDescent="0.55000000000000004"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</row>
    <row r="9" spans="1:19" x14ac:dyDescent="0.55000000000000004"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</row>
    <row r="10" spans="1:19" x14ac:dyDescent="0.55000000000000004"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</row>
    <row r="11" spans="1:19" x14ac:dyDescent="0.55000000000000004"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Ezabadi Alireza</cp:lastModifiedBy>
  <dcterms:modified xsi:type="dcterms:W3CDTF">2024-04-27T06:36:10Z</dcterms:modified>
</cp:coreProperties>
</file>