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531\"/>
    </mc:Choice>
  </mc:AlternateContent>
  <bookViews>
    <workbookView xWindow="0" yWindow="0" windowWidth="11775" windowHeight="465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<sst xmlns="http://schemas.openxmlformats.org/spreadsheetml/2006/main" count="843" uniqueCount="157">
  <si>
    <t>صندوق سرمایه‌گذاری اختصاصی بازارگردانی یکم هامرز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</si>
  <si>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</si>
  <si>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</si>
  <si>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</si>
  <si>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</si>
  <si>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</si>
  <si>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</si>
  <si>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</si>
  <si>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</si>
  <si>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</si>
  <si>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</si>
  <si>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</si>
  <si>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</si>
  <si>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</si>
  <si>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</si>
  <si>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کمند</t>
  </si>
  <si>
    <t>0.66%</t>
  </si>
  <si>
    <t>صندوق س. با درآمد ثابت کیان</t>
  </si>
  <si>
    <t>0.99%</t>
  </si>
  <si>
    <t>گروه اقتصادی کرمان خودرو</t>
  </si>
  <si>
    <t>3.39%</t>
  </si>
  <si>
    <t>ریل سیر کوثر</t>
  </si>
  <si>
    <t>15.98%</t>
  </si>
  <si>
    <t>گروه‌بهمن‌</t>
  </si>
  <si>
    <t>57.45%</t>
  </si>
  <si>
    <t>توسعه بازرگانی آهن وفولادمیلاد</t>
  </si>
  <si>
    <t>0.65%</t>
  </si>
  <si>
    <t>صندوق س اعتماد هامرز-ثابت</t>
  </si>
  <si>
    <t>15.90%</t>
  </si>
  <si>
    <t>صندوق س. نشان هامرز-د</t>
  </si>
  <si>
    <t>1.37%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</si>
  <si>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</si>
  <si>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</si>
  <si>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</si>
  <si>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</si>
  <si>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</si>
  <si>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</si>
  <si>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</si>
  <si>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</si>
  <si>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</si>
  <si>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</si>
  <si>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</si>
  <si>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</si>
  <si>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</si>
  <si>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</si>
  <si>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</si>
  <si>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</si>
  <si>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0.69%</t>
  </si>
  <si>
    <t>مرابحه عام دولت96-ش.خ030414</t>
  </si>
  <si>
    <t>1400/10/14</t>
  </si>
  <si>
    <t>1403/04/14</t>
  </si>
  <si>
    <t>0.00%</t>
  </si>
  <si>
    <t>اسنادخزانه-م4بودجه00-030522</t>
  </si>
  <si>
    <t>1400/03/11</t>
  </si>
  <si>
    <t>1403/05/22</t>
  </si>
  <si>
    <t>0.10%</t>
  </si>
  <si>
    <t>مرابحه عام دولت61-ش.خ0309</t>
  </si>
  <si>
    <t>1399/09/26</t>
  </si>
  <si>
    <t>1403/09/26</t>
  </si>
  <si>
    <t>2.05%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</si>
  <si>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</si>
  <si>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</si>
  <si>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</si>
  <si>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</si>
  <si>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</si>
  <si>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</si>
  <si>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</si>
  <si>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</si>
  <si>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</si>
  <si>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</si>
  <si>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</si>
  <si>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</si>
  <si>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</si>
  <si>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</si>
  <si>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</si>
  <si>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</si>
  <si>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</si>
  <si>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</si>
  <si>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829-810-3552106-2</t>
  </si>
  <si>
    <t>سپرده کوتاه مدت</t>
  </si>
  <si>
    <t>1400/03/10</t>
  </si>
  <si>
    <t>829-810-3552106-4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</si>
  <si>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</si>
  <si>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</si>
  <si>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</si>
  <si>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</si>
  <si>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</si>
  <si>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</si>
  <si>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</si>
  <si>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</si>
  <si>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</si>
  <si>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</si>
  <si>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</si>
  <si>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</si>
  <si>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</si>
  <si>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</si>
  <si>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</si>
  <si>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</si>
  <si>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</si>
  <si>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</si>
  <si>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</si>
  <si>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</si>
  <si>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</si>
  <si>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</si>
  <si>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</si>
  <si>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</si>
  <si>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1401/05/26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</si>
  <si>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</si>
  <si>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</si>
  <si>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</si>
  <si>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</si>
  <si>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</si>
  <si>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درآمد ثابت امین یکم فردا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</si>
  <si>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</si>
  <si>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</si>
  <si>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</si>
  <si>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</si>
  <si>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</si>
  <si>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-0.35%</t>
  </si>
  <si>
    <t>-271.12%</t>
  </si>
  <si>
    <t>0.27%</t>
  </si>
  <si>
    <t>-7.28%</t>
  </si>
  <si>
    <t>6.05%</t>
  </si>
  <si>
    <t>-174.89%</t>
  </si>
  <si>
    <t>0.54%</t>
  </si>
  <si>
    <t>49.36%</t>
  </si>
  <si>
    <t>0.31%</t>
  </si>
  <si>
    <t>-18.81%</t>
  </si>
  <si>
    <t>4.57%</t>
  </si>
  <si>
    <t>-246.18%</t>
  </si>
  <si>
    <t>86.44%</t>
  </si>
  <si>
    <t>1,187.93%</t>
  </si>
  <si>
    <t>-0.12%</t>
  </si>
  <si>
    <t>0.01%</t>
  </si>
  <si>
    <t>-0.32%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</si>
  <si>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</si>
  <si>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</si>
  <si>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</si>
  <si>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</si>
  <si>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</si>
  <si>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</si>
  <si>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829-810-3552106-1</t>
  </si>
  <si>
    <t>829-810-3552106-5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</si>
  <si>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</si>
  <si>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</si>
  <si>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</si>
  <si>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</si>
  <si>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97.84%</t>
  </si>
  <si>
    <t>5.61%</t>
  </si>
  <si>
    <t>سرمایه‌گذاری در اوراق بهادار</t>
  </si>
  <si>
    <t>0.06%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</si>
  <si>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</si>
  <si>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</si>
  <si>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</si>
  <si>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</si>
  <si>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1401/05/31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</si>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</sst>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G32" sqref="G32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7" bestFit="1" customWidth="1"/>
    <col min="2" max="2" width="1" style="27" customWidth="1"/>
    <col min="3" max="3" width="13.140625" style="27" bestFit="1" customWidth="1"/>
    <col min="4" max="4" width="1" style="27" customWidth="1"/>
    <col min="5" max="5" width="18.85546875" style="27" bestFit="1" customWidth="1"/>
    <col min="6" max="6" width="1" style="27" customWidth="1"/>
    <col min="7" max="7" width="19" style="27" bestFit="1" customWidth="1"/>
    <col min="8" max="8" width="1" style="27" customWidth="1"/>
    <col min="9" max="9" width="39" style="27" bestFit="1" customWidth="1"/>
    <col min="10" max="10" width="1" style="27" customWidth="1"/>
    <col min="11" max="11" width="13.140625" style="27" bestFit="1" customWidth="1"/>
    <col min="12" max="12" width="1" style="27" customWidth="1"/>
    <col min="13" max="13" width="18.85546875" style="27" bestFit="1" customWidth="1"/>
    <col min="14" max="14" width="1" style="27" customWidth="1"/>
    <col min="15" max="15" width="19.42578125" style="27" bestFit="1" customWidth="1"/>
    <col min="16" max="16" width="1" style="27" customWidth="1"/>
    <col min="17" max="17" width="39" style="27" bestFit="1" customWidth="1"/>
    <col min="18" max="18" width="1" style="27" customWidth="1"/>
    <col min="19" max="19" width="9.140625" style="27" customWidth="1"/>
    <col min="20" max="16384" width="9.140625" style="27"/>
  </cols>
  <sheetData>
    <row r="2" spans="1:17" ht="30" x14ac:dyDescent="0.55000000000000004">
      <c r="A2" s="28" t="s">
        <v>0</v>
      </c>
      <c r="B2" s="28"/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55000000000000004">
      <c r="A3" s="28" t="s">
        <v>89</v>
      </c>
      <c r="B3" s="28"/>
      <c r="C3" s="28" t="s">
        <v>89</v>
      </c>
      <c r="D3" s="28" t="s">
        <v>89</v>
      </c>
      <c r="E3" s="28" t="s">
        <v>89</v>
      </c>
      <c r="F3" s="28" t="s">
        <v>89</v>
      </c>
      <c r="G3" s="28" t="s">
        <v>89</v>
      </c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55000000000000004">
      <c r="A4" s="28" t="str">
        <f>'درآمد سود سهام'!A4:S4</f>
        <v>برای ماه منتهی به 1401/05/31</v>
      </c>
      <c r="B4" s="28"/>
      <c r="C4" s="28" t="s">
        <v>156</v>
      </c>
      <c r="D4" s="28" t="s">
        <v>156</v>
      </c>
      <c r="E4" s="28" t="s">
        <v>156</v>
      </c>
      <c r="F4" s="28" t="s">
        <v>156</v>
      </c>
      <c r="G4" s="28" t="s">
        <v>156</v>
      </c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55000000000000004">
      <c r="A6" s="29" t="s">
        <v>3</v>
      </c>
      <c r="C6" s="30" t="s">
        <v>91</v>
      </c>
      <c r="D6" s="30" t="s">
        <v>91</v>
      </c>
      <c r="E6" s="30" t="s">
        <v>91</v>
      </c>
      <c r="F6" s="30" t="s">
        <v>91</v>
      </c>
      <c r="G6" s="30" t="s">
        <v>91</v>
      </c>
      <c r="H6" s="30" t="s">
        <v>91</v>
      </c>
      <c r="I6" s="30" t="s">
        <v>91</v>
      </c>
      <c r="K6" s="30" t="s">
        <v>92</v>
      </c>
      <c r="L6" s="30" t="s">
        <v>92</v>
      </c>
      <c r="M6" s="30" t="s">
        <v>92</v>
      </c>
      <c r="N6" s="30" t="s">
        <v>92</v>
      </c>
      <c r="O6" s="30" t="s">
        <v>92</v>
      </c>
      <c r="P6" s="30" t="s">
        <v>92</v>
      </c>
      <c r="Q6" s="30" t="s">
        <v>92</v>
      </c>
    </row>
    <row r="7" spans="1:17" ht="30" x14ac:dyDescent="0.55000000000000004">
      <c r="A7" s="30" t="s">
        <v>3</v>
      </c>
      <c r="C7" s="31" t="s">
        <v>7</v>
      </c>
      <c r="E7" s="31" t="s">
        <v>108</v>
      </c>
      <c r="G7" s="31" t="s">
        <v>109</v>
      </c>
      <c r="I7" s="31" t="s">
        <v>110</v>
      </c>
      <c r="K7" s="31" t="s">
        <v>7</v>
      </c>
      <c r="M7" s="31" t="s">
        <v>108</v>
      </c>
      <c r="O7" s="31" t="s">
        <v>109</v>
      </c>
      <c r="Q7" s="31" t="s">
        <v>110</v>
      </c>
    </row>
    <row r="8" spans="1:17" x14ac:dyDescent="0.55000000000000004">
      <c r="A8" s="32" t="s">
        <v>23</v>
      </c>
      <c r="B8" s="32"/>
      <c r="C8" s="33">
        <v>745708522</v>
      </c>
      <c r="D8" s="33"/>
      <c r="E8" s="33">
        <v>1324116949320</v>
      </c>
      <c r="F8" s="33"/>
      <c r="G8" s="33">
        <v>1205441126203</v>
      </c>
      <c r="H8" s="33"/>
      <c r="I8" s="33">
        <v>118675823117</v>
      </c>
      <c r="J8" s="33"/>
      <c r="K8" s="33">
        <v>745708522</v>
      </c>
      <c r="L8" s="33"/>
      <c r="M8" s="33">
        <v>1324116949320</v>
      </c>
      <c r="N8" s="33"/>
      <c r="O8" s="33">
        <v>1403119831769</v>
      </c>
      <c r="P8" s="33"/>
      <c r="Q8" s="33">
        <v>-79002882448</v>
      </c>
    </row>
    <row r="9" spans="1:17" x14ac:dyDescent="0.55000000000000004">
      <c r="A9" s="32" t="s">
        <v>25</v>
      </c>
      <c r="B9" s="32"/>
      <c r="C9" s="33">
        <v>1198313</v>
      </c>
      <c r="D9" s="33"/>
      <c r="E9" s="33">
        <v>14991476572</v>
      </c>
      <c r="F9" s="33"/>
      <c r="G9" s="33">
        <v>15678040882</v>
      </c>
      <c r="H9" s="33"/>
      <c r="I9" s="33">
        <v>-686564309</v>
      </c>
      <c r="J9" s="33"/>
      <c r="K9" s="33">
        <v>1198313</v>
      </c>
      <c r="L9" s="33"/>
      <c r="M9" s="33">
        <v>14991476572</v>
      </c>
      <c r="N9" s="33"/>
      <c r="O9" s="33">
        <v>15143980687</v>
      </c>
      <c r="P9" s="33"/>
      <c r="Q9" s="33">
        <v>-152504114</v>
      </c>
    </row>
    <row r="10" spans="1:17" x14ac:dyDescent="0.55000000000000004">
      <c r="A10" s="32" t="s">
        <v>21</v>
      </c>
      <c r="B10" s="32"/>
      <c r="C10" s="33">
        <v>20325873</v>
      </c>
      <c r="D10" s="33"/>
      <c r="E10" s="33">
        <v>368431115604</v>
      </c>
      <c r="F10" s="33"/>
      <c r="G10" s="33">
        <v>360459538775</v>
      </c>
      <c r="H10" s="33"/>
      <c r="I10" s="33">
        <v>7971576829</v>
      </c>
      <c r="J10" s="33"/>
      <c r="K10" s="33">
        <v>20325873</v>
      </c>
      <c r="L10" s="33"/>
      <c r="M10" s="33">
        <v>368431115604</v>
      </c>
      <c r="N10" s="33"/>
      <c r="O10" s="33">
        <v>370906810794</v>
      </c>
      <c r="P10" s="33"/>
      <c r="Q10" s="33">
        <v>-2475695189</v>
      </c>
    </row>
    <row r="11" spans="1:17" x14ac:dyDescent="0.55000000000000004">
      <c r="A11" s="32" t="s">
        <v>17</v>
      </c>
      <c r="B11" s="32"/>
      <c r="C11" s="33">
        <v>620692</v>
      </c>
      <c r="D11" s="33"/>
      <c r="E11" s="33">
        <v>22851456064</v>
      </c>
      <c r="F11" s="33"/>
      <c r="G11" s="33">
        <v>22506699904</v>
      </c>
      <c r="H11" s="33"/>
      <c r="I11" s="33">
        <v>344756160</v>
      </c>
      <c r="J11" s="33"/>
      <c r="K11" s="33">
        <v>620692</v>
      </c>
      <c r="L11" s="33"/>
      <c r="M11" s="33">
        <v>22851456064</v>
      </c>
      <c r="N11" s="33"/>
      <c r="O11" s="33">
        <v>21595350483</v>
      </c>
      <c r="P11" s="33"/>
      <c r="Q11" s="33">
        <v>1256105581</v>
      </c>
    </row>
    <row r="12" spans="1:17" x14ac:dyDescent="0.55000000000000004">
      <c r="A12" s="32" t="s">
        <v>15</v>
      </c>
      <c r="B12" s="32"/>
      <c r="C12" s="33">
        <v>1507331</v>
      </c>
      <c r="D12" s="33"/>
      <c r="E12" s="33">
        <v>15206118108</v>
      </c>
      <c r="F12" s="33"/>
      <c r="G12" s="33">
        <v>15189250326</v>
      </c>
      <c r="H12" s="33"/>
      <c r="I12" s="33">
        <v>16867782</v>
      </c>
      <c r="J12" s="33"/>
      <c r="K12" s="33">
        <v>1507331</v>
      </c>
      <c r="L12" s="33"/>
      <c r="M12" s="33">
        <v>15206118108</v>
      </c>
      <c r="N12" s="33"/>
      <c r="O12" s="33">
        <v>15162013580</v>
      </c>
      <c r="P12" s="33"/>
      <c r="Q12" s="33">
        <v>44104528</v>
      </c>
    </row>
    <row r="13" spans="1:17" x14ac:dyDescent="0.55000000000000004">
      <c r="A13" s="32" t="s">
        <v>19</v>
      </c>
      <c r="B13" s="32"/>
      <c r="C13" s="34">
        <v>22342966</v>
      </c>
      <c r="D13" s="32"/>
      <c r="E13" s="34">
        <v>78185600681</v>
      </c>
      <c r="F13" s="32"/>
      <c r="G13" s="34">
        <v>72912576329</v>
      </c>
      <c r="H13" s="32"/>
      <c r="I13" s="33">
        <v>5273024352</v>
      </c>
      <c r="J13" s="32"/>
      <c r="K13" s="34">
        <v>22342966</v>
      </c>
      <c r="L13" s="32"/>
      <c r="M13" s="34">
        <v>78185600681</v>
      </c>
      <c r="N13" s="32"/>
      <c r="O13" s="34">
        <v>69114920063</v>
      </c>
      <c r="P13" s="32"/>
      <c r="Q13" s="34">
        <v>9070680618</v>
      </c>
    </row>
    <row r="14" spans="1:17" x14ac:dyDescent="0.55000000000000004">
      <c r="A14" s="32" t="s">
        <v>27</v>
      </c>
      <c r="B14" s="32"/>
      <c r="C14" s="34">
        <v>36329255</v>
      </c>
      <c r="D14" s="32"/>
      <c r="E14" s="34">
        <v>366493452540</v>
      </c>
      <c r="F14" s="32"/>
      <c r="G14" s="34">
        <v>366545925039</v>
      </c>
      <c r="H14" s="32"/>
      <c r="I14" s="33">
        <v>-52472498</v>
      </c>
      <c r="J14" s="32"/>
      <c r="K14" s="34">
        <v>36329255</v>
      </c>
      <c r="L14" s="32"/>
      <c r="M14" s="34">
        <v>366493452540</v>
      </c>
      <c r="N14" s="32"/>
      <c r="O14" s="34">
        <v>366195127175</v>
      </c>
      <c r="P14" s="32"/>
      <c r="Q14" s="34">
        <v>298325365</v>
      </c>
    </row>
    <row r="15" spans="1:17" x14ac:dyDescent="0.55000000000000004">
      <c r="A15" s="32" t="s">
        <v>29</v>
      </c>
      <c r="B15" s="32"/>
      <c r="C15" s="34">
        <v>2983729</v>
      </c>
      <c r="D15" s="32"/>
      <c r="E15" s="34">
        <v>31573866525</v>
      </c>
      <c r="F15" s="32"/>
      <c r="G15" s="34">
        <v>31601197203</v>
      </c>
      <c r="H15" s="32"/>
      <c r="I15" s="33">
        <v>-27330677</v>
      </c>
      <c r="J15" s="32"/>
      <c r="K15" s="34">
        <v>2983729</v>
      </c>
      <c r="L15" s="32"/>
      <c r="M15" s="34">
        <v>31573866525</v>
      </c>
      <c r="N15" s="32"/>
      <c r="O15" s="34">
        <v>31545558135</v>
      </c>
      <c r="P15" s="32"/>
      <c r="Q15" s="33">
        <v>28308390</v>
      </c>
    </row>
    <row r="16" spans="1:17" x14ac:dyDescent="0.55000000000000004">
      <c r="A16" s="32" t="s">
        <v>56</v>
      </c>
      <c r="B16" s="32"/>
      <c r="C16" s="34">
        <v>47200</v>
      </c>
      <c r="D16" s="32"/>
      <c r="E16" s="34">
        <v>47165780000</v>
      </c>
      <c r="F16" s="32"/>
      <c r="G16" s="34">
        <v>47165780000</v>
      </c>
      <c r="H16" s="32"/>
      <c r="I16" s="33">
        <v>0</v>
      </c>
      <c r="J16" s="32"/>
      <c r="K16" s="34">
        <v>47200</v>
      </c>
      <c r="L16" s="32"/>
      <c r="M16" s="34">
        <v>47165780000</v>
      </c>
      <c r="N16" s="32"/>
      <c r="O16" s="34">
        <v>47234220000</v>
      </c>
      <c r="P16" s="32"/>
      <c r="Q16" s="33">
        <v>-68440000</v>
      </c>
    </row>
    <row r="17" spans="1:17" x14ac:dyDescent="0.55000000000000004">
      <c r="A17" s="32" t="s">
        <v>52</v>
      </c>
      <c r="B17" s="32"/>
      <c r="C17" s="34">
        <v>3300</v>
      </c>
      <c r="D17" s="32"/>
      <c r="E17" s="34">
        <v>2195678977</v>
      </c>
      <c r="F17" s="32"/>
      <c r="G17" s="34">
        <v>2129333591</v>
      </c>
      <c r="H17" s="32"/>
      <c r="I17" s="33">
        <v>66345386</v>
      </c>
      <c r="J17" s="32"/>
      <c r="K17" s="34">
        <v>3300</v>
      </c>
      <c r="L17" s="32"/>
      <c r="M17" s="34">
        <v>2195678977</v>
      </c>
      <c r="N17" s="32"/>
      <c r="O17" s="34">
        <v>2154441816</v>
      </c>
      <c r="P17" s="32"/>
      <c r="Q17" s="33">
        <v>41237161</v>
      </c>
    </row>
    <row r="18" spans="1:17" x14ac:dyDescent="0.55000000000000004">
      <c r="A18" s="32" t="s">
        <v>43</v>
      </c>
      <c r="B18" s="32"/>
      <c r="C18" s="34">
        <v>26000</v>
      </c>
      <c r="D18" s="32"/>
      <c r="E18" s="34">
        <v>15863570567</v>
      </c>
      <c r="F18" s="32"/>
      <c r="G18" s="34">
        <v>15520057810</v>
      </c>
      <c r="H18" s="32"/>
      <c r="I18" s="33">
        <v>343512757</v>
      </c>
      <c r="J18" s="32"/>
      <c r="K18" s="34">
        <v>26000</v>
      </c>
      <c r="L18" s="32"/>
      <c r="M18" s="34">
        <v>15863570567</v>
      </c>
      <c r="N18" s="32"/>
      <c r="O18" s="34">
        <v>15409389541</v>
      </c>
      <c r="P18" s="32"/>
      <c r="Q18" s="33">
        <v>454181026</v>
      </c>
    </row>
    <row r="19" spans="1:17" x14ac:dyDescent="0.55000000000000004">
      <c r="A19" s="32" t="s">
        <v>48</v>
      </c>
      <c r="B19" s="32"/>
      <c r="C19" s="34">
        <v>100</v>
      </c>
      <c r="D19" s="32"/>
      <c r="E19" s="34">
        <v>97429312</v>
      </c>
      <c r="F19" s="32"/>
      <c r="G19" s="34">
        <v>98628442</v>
      </c>
      <c r="H19" s="32"/>
      <c r="I19" s="33">
        <v>-1199129</v>
      </c>
      <c r="J19" s="32"/>
      <c r="K19" s="34">
        <v>100</v>
      </c>
      <c r="L19" s="32"/>
      <c r="M19" s="34">
        <v>97429312</v>
      </c>
      <c r="N19" s="32"/>
      <c r="O19" s="34">
        <v>96419853</v>
      </c>
      <c r="P19" s="32"/>
      <c r="Q19" s="34">
        <v>1009459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workbookViewId="0">
      <selection activeCell="A22" sqref="A22"/>
    </sheetView>
  </sheetViews>
  <sheetFormatPr defaultColWidth="9.140625" defaultRowHeight="21" x14ac:dyDescent="0.55000000000000004"/>
  <cols>
    <col min="1" max="1" width="30" style="27" bestFit="1" customWidth="1"/>
    <col min="2" max="2" width="1" style="27" customWidth="1"/>
    <col min="3" max="3" width="11.7109375" style="27" bestFit="1" customWidth="1"/>
    <col min="4" max="4" width="1" style="27" customWidth="1"/>
    <col min="5" max="5" width="18.5703125" style="27" bestFit="1" customWidth="1"/>
    <col min="6" max="6" width="1" style="27" customWidth="1"/>
    <col min="7" max="7" width="19" style="27" bestFit="1" customWidth="1"/>
    <col min="8" max="8" width="1" style="27" customWidth="1"/>
    <col min="9" max="9" width="32.42578125" style="27" bestFit="1" customWidth="1"/>
    <col min="10" max="10" width="1" style="27" customWidth="1"/>
    <col min="11" max="11" width="14.7109375" style="27" bestFit="1" customWidth="1"/>
    <col min="12" max="12" width="1" style="27" customWidth="1"/>
    <col min="13" max="13" width="19.42578125" style="27" bestFit="1" customWidth="1"/>
    <col min="14" max="14" width="1" style="27" customWidth="1"/>
    <col min="15" max="15" width="18.5703125" style="27" bestFit="1" customWidth="1"/>
    <col min="16" max="16" width="1" style="27" customWidth="1"/>
    <col min="17" max="17" width="32.42578125" style="27" bestFit="1" customWidth="1"/>
    <col min="18" max="18" width="1" style="27" customWidth="1"/>
    <col min="19" max="19" width="9.140625" style="27" customWidth="1"/>
    <col min="20" max="16384" width="9.140625" style="27"/>
  </cols>
  <sheetData>
    <row r="2" spans="1:17" ht="30" x14ac:dyDescent="0.55000000000000004">
      <c r="A2" s="28" t="s">
        <v>0</v>
      </c>
      <c r="B2" s="28"/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30" x14ac:dyDescent="0.55000000000000004">
      <c r="A3" s="28" t="s">
        <v>89</v>
      </c>
      <c r="B3" s="28"/>
      <c r="C3" s="28" t="s">
        <v>89</v>
      </c>
      <c r="D3" s="28" t="s">
        <v>89</v>
      </c>
      <c r="E3" s="28" t="s">
        <v>89</v>
      </c>
      <c r="F3" s="28" t="s">
        <v>89</v>
      </c>
      <c r="G3" s="28" t="s">
        <v>89</v>
      </c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30" x14ac:dyDescent="0.55000000000000004">
      <c r="A4" s="28" t="str">
        <f>'درآمد ناشی از تغییر قیمت اوراق'!A4:Q4</f>
        <v>برای ماه منتهی به 1401/05/31</v>
      </c>
      <c r="B4" s="28"/>
      <c r="C4" s="28" t="s">
        <v>156</v>
      </c>
      <c r="D4" s="28" t="s">
        <v>156</v>
      </c>
      <c r="E4" s="28" t="s">
        <v>156</v>
      </c>
      <c r="F4" s="28" t="s">
        <v>156</v>
      </c>
      <c r="G4" s="28" t="s">
        <v>156</v>
      </c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30" x14ac:dyDescent="0.55000000000000004">
      <c r="A6" s="29" t="s">
        <v>3</v>
      </c>
      <c r="C6" s="30" t="s">
        <v>91</v>
      </c>
      <c r="D6" s="30" t="s">
        <v>91</v>
      </c>
      <c r="E6" s="30" t="s">
        <v>91</v>
      </c>
      <c r="F6" s="30" t="s">
        <v>91</v>
      </c>
      <c r="G6" s="30" t="s">
        <v>91</v>
      </c>
      <c r="H6" s="30" t="s">
        <v>91</v>
      </c>
      <c r="I6" s="30" t="s">
        <v>91</v>
      </c>
      <c r="K6" s="30" t="s">
        <v>92</v>
      </c>
      <c r="L6" s="30" t="s">
        <v>92</v>
      </c>
      <c r="M6" s="30" t="s">
        <v>92</v>
      </c>
      <c r="N6" s="30" t="s">
        <v>92</v>
      </c>
      <c r="O6" s="30" t="s">
        <v>92</v>
      </c>
      <c r="P6" s="30" t="s">
        <v>92</v>
      </c>
      <c r="Q6" s="30" t="s">
        <v>92</v>
      </c>
    </row>
    <row r="7" spans="1:17" ht="30" x14ac:dyDescent="0.55000000000000004">
      <c r="A7" s="30" t="s">
        <v>3</v>
      </c>
      <c r="C7" s="31" t="s">
        <v>7</v>
      </c>
      <c r="E7" s="31" t="s">
        <v>108</v>
      </c>
      <c r="G7" s="31" t="s">
        <v>109</v>
      </c>
      <c r="I7" s="31" t="s">
        <v>111</v>
      </c>
      <c r="K7" s="31" t="s">
        <v>7</v>
      </c>
      <c r="M7" s="31" t="s">
        <v>108</v>
      </c>
      <c r="O7" s="31" t="s">
        <v>109</v>
      </c>
      <c r="Q7" s="31" t="s">
        <v>111</v>
      </c>
    </row>
    <row r="8" spans="1:17" x14ac:dyDescent="0.55000000000000004">
      <c r="A8" s="32" t="s">
        <v>25</v>
      </c>
      <c r="B8" s="32"/>
      <c r="C8" s="33">
        <v>400000</v>
      </c>
      <c r="D8" s="33"/>
      <c r="E8" s="33">
        <v>5248008523</v>
      </c>
      <c r="F8" s="33"/>
      <c r="G8" s="33">
        <v>5063766799</v>
      </c>
      <c r="H8" s="33"/>
      <c r="I8" s="33">
        <v>184241724</v>
      </c>
      <c r="J8" s="33"/>
      <c r="K8" s="33">
        <v>12866371</v>
      </c>
      <c r="L8" s="33"/>
      <c r="M8" s="33">
        <v>135487768889</v>
      </c>
      <c r="N8" s="33"/>
      <c r="O8" s="33">
        <v>115531027546</v>
      </c>
      <c r="P8" s="33"/>
      <c r="Q8" s="33">
        <v>19956741343</v>
      </c>
    </row>
    <row r="9" spans="1:17" x14ac:dyDescent="0.55000000000000004">
      <c r="A9" s="32" t="s">
        <v>29</v>
      </c>
      <c r="B9" s="32"/>
      <c r="C9" s="33">
        <v>29098209</v>
      </c>
      <c r="D9" s="33"/>
      <c r="E9" s="33">
        <v>305954784745</v>
      </c>
      <c r="F9" s="33"/>
      <c r="G9" s="33">
        <v>305572427905</v>
      </c>
      <c r="H9" s="33"/>
      <c r="I9" s="33">
        <v>382356840</v>
      </c>
      <c r="J9" s="33"/>
      <c r="K9" s="33">
        <v>38343370</v>
      </c>
      <c r="L9" s="33"/>
      <c r="M9" s="33">
        <v>401722091772</v>
      </c>
      <c r="N9" s="33"/>
      <c r="O9" s="33">
        <v>401217812645</v>
      </c>
      <c r="P9" s="33"/>
      <c r="Q9" s="33">
        <v>504279127</v>
      </c>
    </row>
    <row r="10" spans="1:17" x14ac:dyDescent="0.55000000000000004">
      <c r="A10" s="32" t="s">
        <v>21</v>
      </c>
      <c r="B10" s="32"/>
      <c r="C10" s="33">
        <v>50000</v>
      </c>
      <c r="D10" s="33"/>
      <c r="E10" s="33">
        <v>939285605</v>
      </c>
      <c r="F10" s="33"/>
      <c r="G10" s="33">
        <v>912296314</v>
      </c>
      <c r="H10" s="33"/>
      <c r="I10" s="33">
        <v>26989291</v>
      </c>
      <c r="J10" s="33"/>
      <c r="K10" s="33">
        <v>10610712</v>
      </c>
      <c r="L10" s="33"/>
      <c r="M10" s="33">
        <v>204491673568</v>
      </c>
      <c r="N10" s="33"/>
      <c r="O10" s="33">
        <v>191339533967</v>
      </c>
      <c r="P10" s="33"/>
      <c r="Q10" s="33">
        <v>13152139601</v>
      </c>
    </row>
    <row r="11" spans="1:17" x14ac:dyDescent="0.55000000000000004">
      <c r="A11" s="32" t="s">
        <v>27</v>
      </c>
      <c r="B11" s="32"/>
      <c r="C11" s="33">
        <v>191912521</v>
      </c>
      <c r="D11" s="33"/>
      <c r="E11" s="33">
        <v>1936476662316</v>
      </c>
      <c r="F11" s="33"/>
      <c r="G11" s="33">
        <v>1935709427386</v>
      </c>
      <c r="H11" s="33"/>
      <c r="I11" s="33">
        <v>767234930</v>
      </c>
      <c r="J11" s="33"/>
      <c r="K11" s="33">
        <v>1892073898</v>
      </c>
      <c r="L11" s="33"/>
      <c r="M11" s="33">
        <v>19098159288231</v>
      </c>
      <c r="N11" s="33"/>
      <c r="O11" s="33">
        <v>19102070851057</v>
      </c>
      <c r="P11" s="33"/>
      <c r="Q11" s="33">
        <v>-3911562825</v>
      </c>
    </row>
    <row r="12" spans="1:17" x14ac:dyDescent="0.55000000000000004">
      <c r="A12" s="32" t="s">
        <v>17</v>
      </c>
      <c r="B12" s="32"/>
      <c r="C12" s="33">
        <v>35954</v>
      </c>
      <c r="D12" s="33"/>
      <c r="E12" s="33">
        <v>1303787746</v>
      </c>
      <c r="F12" s="33"/>
      <c r="G12" s="33">
        <v>1245258875</v>
      </c>
      <c r="H12" s="33"/>
      <c r="I12" s="33">
        <v>58528871</v>
      </c>
      <c r="J12" s="33"/>
      <c r="K12" s="33">
        <v>215495</v>
      </c>
      <c r="L12" s="33"/>
      <c r="M12" s="33">
        <v>7573466884</v>
      </c>
      <c r="N12" s="33"/>
      <c r="O12" s="33">
        <v>7452837885</v>
      </c>
      <c r="P12" s="33"/>
      <c r="Q12" s="33">
        <v>120628999</v>
      </c>
    </row>
    <row r="13" spans="1:17" x14ac:dyDescent="0.55000000000000004">
      <c r="A13" s="32" t="s">
        <v>19</v>
      </c>
      <c r="B13" s="32"/>
      <c r="C13" s="34">
        <v>2500000</v>
      </c>
      <c r="D13" s="32"/>
      <c r="E13" s="34">
        <v>8440580402</v>
      </c>
      <c r="F13" s="32"/>
      <c r="G13" s="34">
        <v>7678197741</v>
      </c>
      <c r="H13" s="32"/>
      <c r="I13" s="33">
        <v>762382661</v>
      </c>
      <c r="J13" s="32"/>
      <c r="K13" s="34">
        <v>15793991</v>
      </c>
      <c r="L13" s="32"/>
      <c r="M13" s="34">
        <v>56326150178</v>
      </c>
      <c r="N13" s="32"/>
      <c r="O13" s="34">
        <v>47984703908</v>
      </c>
      <c r="P13" s="32"/>
      <c r="Q13" s="33">
        <v>8341446270</v>
      </c>
    </row>
    <row r="14" spans="1:17" x14ac:dyDescent="0.55000000000000004">
      <c r="A14" s="32" t="s">
        <v>23</v>
      </c>
      <c r="B14" s="32"/>
      <c r="C14" s="34">
        <v>24200000</v>
      </c>
      <c r="D14" s="32"/>
      <c r="E14" s="34">
        <v>41058772022</v>
      </c>
      <c r="F14" s="32"/>
      <c r="G14" s="34">
        <v>45539051561</v>
      </c>
      <c r="H14" s="32"/>
      <c r="I14" s="33">
        <v>-4480279539</v>
      </c>
      <c r="J14" s="32"/>
      <c r="K14" s="34">
        <v>217665386</v>
      </c>
      <c r="L14" s="32"/>
      <c r="M14" s="34">
        <v>398153155961</v>
      </c>
      <c r="N14" s="32"/>
      <c r="O14" s="34">
        <v>410659549388</v>
      </c>
      <c r="P14" s="32"/>
      <c r="Q14" s="33">
        <v>-12506393427</v>
      </c>
    </row>
    <row r="15" spans="1:17" x14ac:dyDescent="0.55000000000000004">
      <c r="A15" s="32" t="s">
        <v>112</v>
      </c>
      <c r="B15" s="32"/>
      <c r="C15" s="34">
        <v>0</v>
      </c>
      <c r="D15" s="32"/>
      <c r="E15" s="34">
        <v>0</v>
      </c>
      <c r="F15" s="32"/>
      <c r="G15" s="34">
        <v>0</v>
      </c>
      <c r="H15" s="32"/>
      <c r="I15" s="33">
        <v>0</v>
      </c>
      <c r="J15" s="32"/>
      <c r="K15" s="34">
        <v>49000</v>
      </c>
      <c r="L15" s="32"/>
      <c r="M15" s="34">
        <v>489957123</v>
      </c>
      <c r="N15" s="32"/>
      <c r="O15" s="34">
        <v>497149195</v>
      </c>
      <c r="P15" s="32"/>
      <c r="Q15" s="33">
        <v>-7192072</v>
      </c>
    </row>
    <row r="16" spans="1:17" x14ac:dyDescent="0.55000000000000004">
      <c r="A16" s="32" t="s">
        <v>113</v>
      </c>
      <c r="B16" s="32"/>
      <c r="C16" s="34">
        <v>0</v>
      </c>
      <c r="D16" s="32"/>
      <c r="E16" s="34">
        <v>0</v>
      </c>
      <c r="F16" s="32"/>
      <c r="G16" s="34">
        <v>0</v>
      </c>
      <c r="H16" s="32"/>
      <c r="I16" s="33">
        <v>0</v>
      </c>
      <c r="J16" s="32"/>
      <c r="K16" s="34">
        <v>22890</v>
      </c>
      <c r="L16" s="32"/>
      <c r="M16" s="34">
        <v>1007995981</v>
      </c>
      <c r="N16" s="32"/>
      <c r="O16" s="34">
        <v>999462076</v>
      </c>
      <c r="P16" s="32"/>
      <c r="Q16" s="33">
        <v>8533905</v>
      </c>
    </row>
    <row r="17" spans="1:17" x14ac:dyDescent="0.55000000000000004">
      <c r="A17" s="32" t="s">
        <v>15</v>
      </c>
      <c r="B17" s="32"/>
      <c r="C17" s="34">
        <v>0</v>
      </c>
      <c r="D17" s="32"/>
      <c r="E17" s="34">
        <v>0</v>
      </c>
      <c r="F17" s="32"/>
      <c r="G17" s="34">
        <v>0</v>
      </c>
      <c r="H17" s="32"/>
      <c r="I17" s="33">
        <v>0</v>
      </c>
      <c r="J17" s="32"/>
      <c r="K17" s="34">
        <v>289175</v>
      </c>
      <c r="L17" s="32"/>
      <c r="M17" s="34">
        <v>2893545577</v>
      </c>
      <c r="N17" s="32"/>
      <c r="O17" s="34">
        <v>2914454219</v>
      </c>
      <c r="P17" s="32"/>
      <c r="Q17" s="33">
        <v>-20908642</v>
      </c>
    </row>
    <row r="18" spans="1:17" x14ac:dyDescent="0.55000000000000004">
      <c r="A18" s="32" t="s">
        <v>52</v>
      </c>
      <c r="B18" s="32"/>
      <c r="C18" s="34">
        <v>18000</v>
      </c>
      <c r="D18" s="32"/>
      <c r="E18" s="34">
        <v>11855708387</v>
      </c>
      <c r="F18" s="32"/>
      <c r="G18" s="34">
        <v>11734161109</v>
      </c>
      <c r="H18" s="32"/>
      <c r="I18" s="33">
        <v>121547278</v>
      </c>
      <c r="J18" s="32"/>
      <c r="K18" s="34">
        <v>18000</v>
      </c>
      <c r="L18" s="32"/>
      <c r="M18" s="34">
        <v>11855708387</v>
      </c>
      <c r="N18" s="32"/>
      <c r="O18" s="34">
        <v>11734161109</v>
      </c>
      <c r="P18" s="32"/>
      <c r="Q18" s="33">
        <v>121547278</v>
      </c>
    </row>
    <row r="19" spans="1:17" x14ac:dyDescent="0.55000000000000004">
      <c r="A19" s="32" t="s">
        <v>43</v>
      </c>
      <c r="B19" s="32"/>
      <c r="C19" s="34">
        <v>7000</v>
      </c>
      <c r="D19" s="32"/>
      <c r="E19" s="34">
        <v>4229300543</v>
      </c>
      <c r="F19" s="32"/>
      <c r="G19" s="34">
        <v>4142202069</v>
      </c>
      <c r="H19" s="32"/>
      <c r="I19" s="33">
        <v>87098474</v>
      </c>
      <c r="J19" s="32"/>
      <c r="K19" s="34">
        <v>7000</v>
      </c>
      <c r="L19" s="32"/>
      <c r="M19" s="34">
        <v>4229300543</v>
      </c>
      <c r="N19" s="32"/>
      <c r="O19" s="34">
        <v>4142202069</v>
      </c>
      <c r="P19" s="32"/>
      <c r="Q19" s="33">
        <v>87098474</v>
      </c>
    </row>
    <row r="20" spans="1:17" x14ac:dyDescent="0.55000000000000004">
      <c r="A20" s="32" t="s">
        <v>56</v>
      </c>
      <c r="B20" s="32"/>
      <c r="C20" s="34">
        <v>0</v>
      </c>
      <c r="D20" s="32"/>
      <c r="E20" s="34">
        <v>0</v>
      </c>
      <c r="F20" s="32"/>
      <c r="G20" s="34">
        <v>0</v>
      </c>
      <c r="H20" s="32"/>
      <c r="I20" s="33">
        <v>0</v>
      </c>
      <c r="J20" s="32"/>
      <c r="K20" s="34">
        <v>30800</v>
      </c>
      <c r="L20" s="32"/>
      <c r="M20" s="34">
        <v>30777670000</v>
      </c>
      <c r="N20" s="32"/>
      <c r="O20" s="34">
        <v>30822330000</v>
      </c>
      <c r="P20" s="32"/>
      <c r="Q20" s="33">
        <v>-44660000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1401/05/31</v>
      </c>
      <c r="B4" s="11"/>
      <c r="C4" s="11"/>
      <c r="D4" s="11" t="s">
        <v>156</v>
      </c>
      <c r="E4" s="11" t="s">
        <v>156</v>
      </c>
      <c r="F4" s="11" t="s">
        <v>156</v>
      </c>
      <c r="G4" s="11" t="s">
        <v>156</v>
      </c>
      <c r="H4" s="11" t="s">
        <v>156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H6" s="13" t="s">
        <v>91</v>
      </c>
      <c r="I6" s="13" t="s">
        <v>91</v>
      </c>
      <c r="J6" s="13" t="s">
        <v>91</v>
      </c>
      <c r="K6" s="13" t="s">
        <v>91</v>
      </c>
      <c r="M6" s="13" t="s">
        <v>92</v>
      </c>
      <c r="N6" s="13" t="s">
        <v>92</v>
      </c>
      <c r="O6" s="13" t="s">
        <v>92</v>
      </c>
      <c r="P6" s="13" t="s">
        <v>92</v>
      </c>
      <c r="Q6" s="13" t="s">
        <v>92</v>
      </c>
      <c r="R6" s="13" t="s">
        <v>92</v>
      </c>
      <c r="S6" s="13" t="s">
        <v>92</v>
      </c>
      <c r="T6" s="13" t="s">
        <v>92</v>
      </c>
      <c r="U6" s="10" t="s">
        <v>92</v>
      </c>
    </row>
    <row r="7" spans="1:21" ht="30" x14ac:dyDescent="0.55000000000000004">
      <c r="A7" s="13" t="s">
        <v>3</v>
      </c>
      <c r="C7" s="14" t="s">
        <v>114</v>
      </c>
      <c r="E7" s="14" t="s">
        <v>115</v>
      </c>
      <c r="G7" s="14" t="s">
        <v>116</v>
      </c>
      <c r="I7" s="14" t="s">
        <v>74</v>
      </c>
      <c r="K7" s="14" t="s">
        <v>117</v>
      </c>
      <c r="M7" s="14" t="s">
        <v>114</v>
      </c>
      <c r="O7" s="14" t="s">
        <v>115</v>
      </c>
      <c r="Q7" s="14" t="s">
        <v>116</v>
      </c>
      <c r="S7" s="14" t="s">
        <v>74</v>
      </c>
      <c r="U7" s="10" t="s">
        <v>117</v>
      </c>
    </row>
    <row r="8" spans="1:21" x14ac:dyDescent="0.55000000000000004">
      <c r="A8" s="19" t="s">
        <v>25</v>
      </c>
      <c r="B8" s="19"/>
      <c r="C8" s="35">
        <v>41262665</v>
      </c>
      <c r="D8" s="35"/>
      <c r="E8" s="35">
        <v>-686564309</v>
      </c>
      <c r="F8" s="35"/>
      <c r="G8" s="35">
        <v>184241724</v>
      </c>
      <c r="H8" s="35"/>
      <c r="I8" s="35">
        <v>-461059920</v>
      </c>
      <c r="J8" s="35"/>
      <c r="K8" s="35" t="s">
        <v>118</v>
      </c>
      <c r="L8" s="35"/>
      <c r="M8" s="35">
        <v>41262665</v>
      </c>
      <c r="N8" s="35"/>
      <c r="O8" s="35">
        <v>-152504114</v>
      </c>
      <c r="P8" s="35"/>
      <c r="Q8" s="35">
        <v>19956741343</v>
      </c>
      <c r="R8" s="35"/>
      <c r="S8" s="35">
        <v>19845499894</v>
      </c>
      <c r="T8" s="19"/>
      <c r="U8" s="19" t="s">
        <v>119</v>
      </c>
    </row>
    <row r="9" spans="1:21" x14ac:dyDescent="0.55000000000000004">
      <c r="A9" s="19" t="s">
        <v>29</v>
      </c>
      <c r="B9" s="19"/>
      <c r="C9" s="35">
        <v>0</v>
      </c>
      <c r="D9" s="35"/>
      <c r="E9" s="35">
        <v>-27330677</v>
      </c>
      <c r="F9" s="35"/>
      <c r="G9" s="35">
        <v>382356840</v>
      </c>
      <c r="H9" s="35"/>
      <c r="I9" s="35">
        <v>355026163</v>
      </c>
      <c r="J9" s="35"/>
      <c r="K9" s="35" t="s">
        <v>120</v>
      </c>
      <c r="L9" s="35"/>
      <c r="M9" s="35">
        <v>0</v>
      </c>
      <c r="N9" s="35"/>
      <c r="O9" s="35">
        <v>28308390</v>
      </c>
      <c r="P9" s="35"/>
      <c r="Q9" s="35">
        <v>504279127</v>
      </c>
      <c r="R9" s="35"/>
      <c r="S9" s="35">
        <v>532587517</v>
      </c>
      <c r="T9" s="19"/>
      <c r="U9" s="19" t="s">
        <v>121</v>
      </c>
    </row>
    <row r="10" spans="1:21" x14ac:dyDescent="0.55000000000000004">
      <c r="A10" s="19" t="s">
        <v>21</v>
      </c>
      <c r="B10" s="19"/>
      <c r="C10" s="35">
        <v>0</v>
      </c>
      <c r="D10" s="35"/>
      <c r="E10" s="35">
        <v>7971576829</v>
      </c>
      <c r="F10" s="35"/>
      <c r="G10" s="35">
        <v>26989291</v>
      </c>
      <c r="H10" s="35"/>
      <c r="I10" s="35">
        <v>7998566120</v>
      </c>
      <c r="J10" s="35"/>
      <c r="K10" s="35" t="s">
        <v>122</v>
      </c>
      <c r="L10" s="35"/>
      <c r="M10" s="35">
        <v>2124911677</v>
      </c>
      <c r="N10" s="35"/>
      <c r="O10" s="35">
        <v>-2475695189</v>
      </c>
      <c r="P10" s="35"/>
      <c r="Q10" s="35">
        <v>13152139601</v>
      </c>
      <c r="R10" s="35"/>
      <c r="S10" s="35">
        <v>12801356089</v>
      </c>
      <c r="T10" s="19"/>
      <c r="U10" s="19" t="s">
        <v>123</v>
      </c>
    </row>
    <row r="11" spans="1:21" x14ac:dyDescent="0.55000000000000004">
      <c r="A11" s="19" t="s">
        <v>27</v>
      </c>
      <c r="B11" s="19"/>
      <c r="C11" s="35">
        <v>0</v>
      </c>
      <c r="D11" s="35"/>
      <c r="E11" s="35">
        <v>-52472498</v>
      </c>
      <c r="F11" s="35"/>
      <c r="G11" s="35">
        <v>767234930</v>
      </c>
      <c r="H11" s="35"/>
      <c r="I11" s="35">
        <v>714762432</v>
      </c>
      <c r="J11" s="35"/>
      <c r="K11" s="35" t="s">
        <v>124</v>
      </c>
      <c r="L11" s="35"/>
      <c r="M11" s="35">
        <v>0</v>
      </c>
      <c r="N11" s="35"/>
      <c r="O11" s="35">
        <v>298325365</v>
      </c>
      <c r="P11" s="35"/>
      <c r="Q11" s="35">
        <v>-3911562825</v>
      </c>
      <c r="R11" s="35"/>
      <c r="S11" s="35">
        <v>-3613237460</v>
      </c>
      <c r="T11" s="19"/>
      <c r="U11" s="19" t="s">
        <v>125</v>
      </c>
    </row>
    <row r="12" spans="1:21" x14ac:dyDescent="0.55000000000000004">
      <c r="A12" s="19" t="s">
        <v>17</v>
      </c>
      <c r="B12" s="19"/>
      <c r="C12" s="20">
        <v>0</v>
      </c>
      <c r="D12" s="19"/>
      <c r="E12" s="20">
        <v>344756160</v>
      </c>
      <c r="F12" s="19"/>
      <c r="G12" s="35">
        <v>58528871</v>
      </c>
      <c r="H12" s="19"/>
      <c r="I12" s="20">
        <v>403285031</v>
      </c>
      <c r="J12" s="19"/>
      <c r="K12" s="36" t="s">
        <v>126</v>
      </c>
      <c r="L12" s="19"/>
      <c r="M12" s="20">
        <v>0</v>
      </c>
      <c r="N12" s="19"/>
      <c r="O12" s="20">
        <v>1256105581</v>
      </c>
      <c r="P12" s="19"/>
      <c r="Q12" s="35">
        <v>120628999</v>
      </c>
      <c r="R12" s="19"/>
      <c r="S12" s="20">
        <v>1376734580</v>
      </c>
      <c r="T12" s="19"/>
      <c r="U12" s="19" t="s">
        <v>127</v>
      </c>
    </row>
    <row r="13" spans="1:21" x14ac:dyDescent="0.55000000000000004">
      <c r="A13" s="19" t="s">
        <v>19</v>
      </c>
      <c r="B13" s="19"/>
      <c r="C13" s="20">
        <v>0</v>
      </c>
      <c r="D13" s="19"/>
      <c r="E13" s="20">
        <v>5273024352</v>
      </c>
      <c r="F13" s="19"/>
      <c r="G13" s="35">
        <v>762382661</v>
      </c>
      <c r="H13" s="19"/>
      <c r="I13" s="20">
        <v>6035407013</v>
      </c>
      <c r="J13" s="19"/>
      <c r="K13" s="36" t="s">
        <v>128</v>
      </c>
      <c r="L13" s="19"/>
      <c r="M13" s="20">
        <v>607926141</v>
      </c>
      <c r="N13" s="19"/>
      <c r="O13" s="20">
        <v>9070680618</v>
      </c>
      <c r="P13" s="19"/>
      <c r="Q13" s="35">
        <v>8341446270</v>
      </c>
      <c r="R13" s="19"/>
      <c r="S13" s="20">
        <v>18020053029</v>
      </c>
      <c r="T13" s="19"/>
      <c r="U13" s="19" t="s">
        <v>129</v>
      </c>
    </row>
    <row r="14" spans="1:21" x14ac:dyDescent="0.55000000000000004">
      <c r="A14" s="19" t="s">
        <v>23</v>
      </c>
      <c r="B14" s="19"/>
      <c r="C14" s="20">
        <v>0</v>
      </c>
      <c r="D14" s="19"/>
      <c r="E14" s="20">
        <v>118675823117</v>
      </c>
      <c r="F14" s="19"/>
      <c r="G14" s="20">
        <v>-4480279539</v>
      </c>
      <c r="H14" s="19"/>
      <c r="I14" s="20">
        <v>114195543578</v>
      </c>
      <c r="J14" s="19"/>
      <c r="K14" s="36" t="s">
        <v>130</v>
      </c>
      <c r="L14" s="19"/>
      <c r="M14" s="20">
        <v>4555882022</v>
      </c>
      <c r="N14" s="19"/>
      <c r="O14" s="20">
        <v>-79002882448</v>
      </c>
      <c r="P14" s="19"/>
      <c r="Q14" s="35">
        <v>-12506393427</v>
      </c>
      <c r="R14" s="19"/>
      <c r="S14" s="20">
        <v>-86953393853</v>
      </c>
      <c r="T14" s="19"/>
      <c r="U14" s="19" t="s">
        <v>131</v>
      </c>
    </row>
    <row r="15" spans="1:21" x14ac:dyDescent="0.55000000000000004">
      <c r="A15" s="19" t="s">
        <v>112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20">
        <v>0</v>
      </c>
      <c r="J15" s="19"/>
      <c r="K15" s="36" t="s">
        <v>51</v>
      </c>
      <c r="L15" s="19"/>
      <c r="M15" s="20">
        <v>0</v>
      </c>
      <c r="N15" s="19"/>
      <c r="O15" s="20">
        <v>0</v>
      </c>
      <c r="P15" s="19"/>
      <c r="Q15" s="35">
        <v>-7192072</v>
      </c>
      <c r="R15" s="19"/>
      <c r="S15" s="20">
        <v>-7192072</v>
      </c>
      <c r="T15" s="19"/>
      <c r="U15" s="19" t="s">
        <v>55</v>
      </c>
    </row>
    <row r="16" spans="1:21" x14ac:dyDescent="0.55000000000000004">
      <c r="A16" s="19" t="s">
        <v>113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20">
        <v>0</v>
      </c>
      <c r="J16" s="19"/>
      <c r="K16" s="36" t="s">
        <v>51</v>
      </c>
      <c r="L16" s="19"/>
      <c r="M16" s="20">
        <v>0</v>
      </c>
      <c r="N16" s="19"/>
      <c r="O16" s="20">
        <v>0</v>
      </c>
      <c r="P16" s="19"/>
      <c r="Q16" s="35">
        <v>8533905</v>
      </c>
      <c r="R16" s="19"/>
      <c r="S16" s="20">
        <v>8533905</v>
      </c>
      <c r="T16" s="19"/>
      <c r="U16" s="19" t="s">
        <v>132</v>
      </c>
    </row>
    <row r="17" spans="1:21" x14ac:dyDescent="0.55000000000000004">
      <c r="A17" s="19" t="s">
        <v>15</v>
      </c>
      <c r="B17" s="19"/>
      <c r="C17" s="20">
        <v>0</v>
      </c>
      <c r="D17" s="19"/>
      <c r="E17" s="20">
        <v>16867782</v>
      </c>
      <c r="F17" s="19"/>
      <c r="G17" s="20">
        <v>0</v>
      </c>
      <c r="H17" s="19"/>
      <c r="I17" s="20">
        <v>16867782</v>
      </c>
      <c r="J17" s="19"/>
      <c r="K17" s="36" t="s">
        <v>133</v>
      </c>
      <c r="L17" s="19"/>
      <c r="M17" s="20">
        <v>0</v>
      </c>
      <c r="N17" s="19"/>
      <c r="O17" s="20">
        <v>44104528</v>
      </c>
      <c r="P17" s="19"/>
      <c r="Q17" s="35">
        <v>-20908642</v>
      </c>
      <c r="R17" s="19"/>
      <c r="S17" s="20">
        <v>23195886</v>
      </c>
      <c r="T17" s="19"/>
      <c r="U17" s="19" t="s">
        <v>134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1401/05/31</v>
      </c>
      <c r="B4" s="11"/>
      <c r="C4" s="11" t="s">
        <v>156</v>
      </c>
      <c r="D4" s="11" t="s">
        <v>156</v>
      </c>
      <c r="E4" s="11" t="s">
        <v>156</v>
      </c>
      <c r="F4" s="11" t="s">
        <v>156</v>
      </c>
      <c r="G4" s="11" t="s">
        <v>156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93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H6" s="13" t="s">
        <v>91</v>
      </c>
      <c r="I6" s="13" t="s">
        <v>91</v>
      </c>
      <c r="K6" s="13" t="s">
        <v>92</v>
      </c>
      <c r="L6" s="13" t="s">
        <v>92</v>
      </c>
      <c r="M6" s="13" t="s">
        <v>92</v>
      </c>
      <c r="N6" s="13" t="s">
        <v>92</v>
      </c>
      <c r="O6" s="13" t="s">
        <v>92</v>
      </c>
      <c r="P6" s="13" t="s">
        <v>92</v>
      </c>
      <c r="Q6" s="13" t="s">
        <v>92</v>
      </c>
    </row>
    <row r="7" spans="1:17" ht="30" x14ac:dyDescent="0.55000000000000004">
      <c r="A7" s="13" t="s">
        <v>93</v>
      </c>
      <c r="C7" s="14" t="s">
        <v>135</v>
      </c>
      <c r="E7" s="14" t="s">
        <v>115</v>
      </c>
      <c r="G7" s="14" t="s">
        <v>116</v>
      </c>
      <c r="I7" s="14" t="s">
        <v>136</v>
      </c>
      <c r="K7" s="14" t="s">
        <v>135</v>
      </c>
      <c r="M7" s="14" t="s">
        <v>115</v>
      </c>
      <c r="O7" s="14" t="s">
        <v>116</v>
      </c>
      <c r="Q7" s="14" t="s">
        <v>136</v>
      </c>
    </row>
    <row r="8" spans="1:17" x14ac:dyDescent="0.55000000000000004">
      <c r="A8" s="18" t="s">
        <v>52</v>
      </c>
      <c r="B8" s="19"/>
      <c r="C8" s="35">
        <v>0</v>
      </c>
      <c r="D8" s="35"/>
      <c r="E8" s="35">
        <v>66345386</v>
      </c>
      <c r="F8" s="35"/>
      <c r="G8" s="35">
        <v>121547278</v>
      </c>
      <c r="H8" s="35"/>
      <c r="I8" s="35">
        <v>187892664</v>
      </c>
      <c r="J8" s="35"/>
      <c r="K8" s="35">
        <v>0</v>
      </c>
      <c r="L8" s="35"/>
      <c r="M8" s="35">
        <v>41237161</v>
      </c>
      <c r="N8" s="35"/>
      <c r="O8" s="35">
        <v>121547278</v>
      </c>
      <c r="P8" s="35"/>
      <c r="Q8" s="35">
        <v>162784439</v>
      </c>
    </row>
    <row r="9" spans="1:17" x14ac:dyDescent="0.55000000000000004">
      <c r="A9" s="18" t="s">
        <v>43</v>
      </c>
      <c r="B9" s="19"/>
      <c r="C9" s="20">
        <v>0</v>
      </c>
      <c r="D9" s="20"/>
      <c r="E9" s="20">
        <v>343512757</v>
      </c>
      <c r="F9" s="20"/>
      <c r="G9" s="20">
        <v>87098474</v>
      </c>
      <c r="H9" s="20"/>
      <c r="I9" s="20">
        <v>430611231</v>
      </c>
      <c r="J9" s="20"/>
      <c r="K9" s="20">
        <v>0</v>
      </c>
      <c r="L9" s="20"/>
      <c r="M9" s="20">
        <v>454181026</v>
      </c>
      <c r="N9" s="20"/>
      <c r="O9" s="20">
        <v>87098474</v>
      </c>
      <c r="P9" s="20"/>
      <c r="Q9" s="20">
        <v>541279500</v>
      </c>
    </row>
    <row r="10" spans="1:17" x14ac:dyDescent="0.55000000000000004">
      <c r="A10" s="21" t="s">
        <v>56</v>
      </c>
      <c r="C10" s="20">
        <v>692833250</v>
      </c>
      <c r="D10" s="20"/>
      <c r="E10" s="20">
        <v>0</v>
      </c>
      <c r="F10" s="20"/>
      <c r="G10" s="20">
        <v>0</v>
      </c>
      <c r="H10" s="20"/>
      <c r="I10" s="35">
        <v>692833250</v>
      </c>
      <c r="J10" s="20"/>
      <c r="K10" s="20">
        <v>2344916018</v>
      </c>
      <c r="L10" s="20"/>
      <c r="M10" s="35">
        <v>-68440000</v>
      </c>
      <c r="N10" s="20"/>
      <c r="O10" s="20">
        <v>-44660000</v>
      </c>
      <c r="P10" s="20"/>
      <c r="Q10" s="35">
        <v>2231816018</v>
      </c>
    </row>
    <row r="11" spans="1:17" x14ac:dyDescent="0.55000000000000004">
      <c r="A11" s="21" t="s">
        <v>48</v>
      </c>
      <c r="C11" s="20">
        <v>1364271</v>
      </c>
      <c r="D11" s="20"/>
      <c r="E11" s="20">
        <v>-1199129</v>
      </c>
      <c r="F11" s="20"/>
      <c r="G11" s="20">
        <v>0</v>
      </c>
      <c r="H11" s="20"/>
      <c r="I11" s="35">
        <v>165142</v>
      </c>
      <c r="J11" s="20"/>
      <c r="K11" s="20">
        <v>4228136</v>
      </c>
      <c r="L11" s="20"/>
      <c r="M11" s="35">
        <v>1009459</v>
      </c>
      <c r="N11" s="20"/>
      <c r="O11" s="20">
        <v>0</v>
      </c>
      <c r="P11" s="20"/>
      <c r="Q11" s="35">
        <v>5237595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 t="s">
        <v>89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1401/05/31</v>
      </c>
      <c r="B4" s="11" t="s">
        <v>156</v>
      </c>
      <c r="C4" s="11" t="s">
        <v>156</v>
      </c>
      <c r="D4" s="11" t="s">
        <v>156</v>
      </c>
      <c r="E4" s="11" t="s">
        <v>156</v>
      </c>
      <c r="F4" s="11" t="s">
        <v>156</v>
      </c>
      <c r="G4" s="11"/>
      <c r="H4" s="11"/>
      <c r="I4" s="11"/>
      <c r="J4" s="11"/>
      <c r="K4" s="11"/>
    </row>
    <row r="6" spans="1:11" ht="30" x14ac:dyDescent="0.55000000000000004">
      <c r="A6" s="13" t="s">
        <v>137</v>
      </c>
      <c r="B6" s="13" t="s">
        <v>137</v>
      </c>
      <c r="C6" s="13" t="s">
        <v>137</v>
      </c>
      <c r="E6" s="13" t="s">
        <v>91</v>
      </c>
      <c r="F6" s="13" t="s">
        <v>91</v>
      </c>
      <c r="G6" s="13" t="s">
        <v>91</v>
      </c>
      <c r="I6" s="13" t="s">
        <v>92</v>
      </c>
      <c r="J6" s="13" t="s">
        <v>92</v>
      </c>
      <c r="K6" s="13" t="s">
        <v>92</v>
      </c>
    </row>
    <row r="7" spans="1:11" ht="30" x14ac:dyDescent="0.55000000000000004">
      <c r="A7" s="14" t="s">
        <v>138</v>
      </c>
      <c r="C7" s="14" t="s">
        <v>71</v>
      </c>
      <c r="E7" s="14" t="s">
        <v>139</v>
      </c>
      <c r="G7" s="14" t="s">
        <v>140</v>
      </c>
      <c r="I7" s="14" t="s">
        <v>139</v>
      </c>
      <c r="K7" s="14" t="s">
        <v>140</v>
      </c>
    </row>
    <row r="8" spans="1:11" x14ac:dyDescent="0.55000000000000004">
      <c r="A8" s="10" t="s">
        <v>77</v>
      </c>
      <c r="C8" s="10" t="s">
        <v>141</v>
      </c>
      <c r="E8" s="25">
        <v>0</v>
      </c>
      <c r="F8" s="25"/>
      <c r="G8" s="25" t="s">
        <v>98</v>
      </c>
      <c r="H8" s="25"/>
      <c r="I8" s="25">
        <v>6223614</v>
      </c>
      <c r="J8" s="25"/>
      <c r="K8" s="25" t="s">
        <v>98</v>
      </c>
    </row>
    <row r="9" spans="1:11" x14ac:dyDescent="0.55000000000000004">
      <c r="A9" s="10" t="s">
        <v>77</v>
      </c>
      <c r="C9" s="10" t="s">
        <v>81</v>
      </c>
      <c r="E9" s="25">
        <v>128384</v>
      </c>
      <c r="F9" s="25"/>
      <c r="G9" s="25" t="s">
        <v>98</v>
      </c>
      <c r="H9" s="25"/>
      <c r="I9" s="25">
        <v>402657</v>
      </c>
      <c r="J9" s="25"/>
      <c r="K9" s="25" t="s">
        <v>98</v>
      </c>
    </row>
    <row r="10" spans="1:11" x14ac:dyDescent="0.55000000000000004">
      <c r="A10" s="10" t="s">
        <v>77</v>
      </c>
      <c r="C10" s="10" t="s">
        <v>142</v>
      </c>
      <c r="E10" s="25">
        <v>0</v>
      </c>
      <c r="F10" s="25"/>
      <c r="G10" s="25" t="s">
        <v>98</v>
      </c>
      <c r="H10" s="25"/>
      <c r="I10" s="25">
        <v>8327331</v>
      </c>
      <c r="J10" s="25"/>
      <c r="K10" s="25" t="s">
        <v>98</v>
      </c>
    </row>
    <row r="11" spans="1:11" x14ac:dyDescent="0.55000000000000004">
      <c r="A11" s="10" t="s">
        <v>83</v>
      </c>
      <c r="C11" s="10" t="s">
        <v>84</v>
      </c>
      <c r="E11" s="25">
        <v>0</v>
      </c>
      <c r="F11" s="25"/>
      <c r="G11" s="25" t="s">
        <v>98</v>
      </c>
      <c r="H11" s="25"/>
      <c r="I11" s="25">
        <v>12630</v>
      </c>
      <c r="J11" s="25"/>
      <c r="K11" s="25" t="s">
        <v>98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89</v>
      </c>
      <c r="B3" s="11" t="s">
        <v>89</v>
      </c>
      <c r="C3" s="11" t="s">
        <v>89</v>
      </c>
      <c r="D3" s="11" t="s">
        <v>89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143</v>
      </c>
      <c r="C6" s="14" t="s">
        <v>91</v>
      </c>
      <c r="E6" s="14" t="s">
        <v>6</v>
      </c>
    </row>
    <row r="7" spans="1:5" ht="30" x14ac:dyDescent="0.55000000000000004">
      <c r="A7" s="13" t="s">
        <v>143</v>
      </c>
      <c r="C7" s="14" t="s">
        <v>74</v>
      </c>
      <c r="E7" s="14" t="s">
        <v>74</v>
      </c>
    </row>
    <row r="8" spans="1:5" x14ac:dyDescent="0.55000000000000004">
      <c r="A8" s="19" t="s">
        <v>143</v>
      </c>
      <c r="B8" s="19"/>
      <c r="C8" s="20">
        <v>0</v>
      </c>
      <c r="D8" s="19"/>
      <c r="E8" s="20">
        <v>6611483142</v>
      </c>
    </row>
    <row r="9" spans="1:5" x14ac:dyDescent="0.55000000000000004">
      <c r="A9" s="19" t="s">
        <v>144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145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98</v>
      </c>
      <c r="B11" s="19"/>
      <c r="C11" s="20">
        <v>0</v>
      </c>
      <c r="D11" s="19"/>
      <c r="E11" s="20">
        <v>6611483142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93</v>
      </c>
      <c r="C6" s="14" t="s">
        <v>74</v>
      </c>
      <c r="E6" s="14" t="s">
        <v>117</v>
      </c>
      <c r="G6" s="14" t="s">
        <v>13</v>
      </c>
    </row>
    <row r="7" spans="1:7" x14ac:dyDescent="0.55000000000000004">
      <c r="A7" s="19" t="s">
        <v>146</v>
      </c>
      <c r="B7" s="19"/>
      <c r="C7" s="35">
        <v>129258398199</v>
      </c>
      <c r="D7" s="19"/>
      <c r="E7" s="37" t="s">
        <v>147</v>
      </c>
      <c r="F7" s="36"/>
      <c r="G7" s="37" t="s">
        <v>148</v>
      </c>
    </row>
    <row r="8" spans="1:7" x14ac:dyDescent="0.55000000000000004">
      <c r="A8" s="19" t="s">
        <v>149</v>
      </c>
      <c r="B8" s="19"/>
      <c r="C8" s="35">
        <v>1311502287</v>
      </c>
      <c r="D8" s="19"/>
      <c r="E8" s="37" t="s">
        <v>18</v>
      </c>
      <c r="F8" s="36"/>
      <c r="G8" s="37" t="s">
        <v>150</v>
      </c>
    </row>
    <row r="9" spans="1:7" x14ac:dyDescent="0.55000000000000004">
      <c r="A9" s="19" t="s">
        <v>151</v>
      </c>
      <c r="B9" s="19"/>
      <c r="C9" s="35">
        <v>128384</v>
      </c>
      <c r="D9" s="19"/>
      <c r="E9" s="37" t="s">
        <v>51</v>
      </c>
      <c r="F9" s="36"/>
      <c r="G9" s="37" t="s">
        <v>51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30" style="10" customWidth="1"/>
    <col min="2" max="2" width="1" style="10" customWidth="1"/>
    <col min="3" max="3" width="13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2.855468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720</v>
      </c>
      <c r="D9" s="15"/>
      <c r="E9" s="15">
        <v>0</v>
      </c>
      <c r="F9" s="15"/>
      <c r="G9" s="15">
        <v>7255519.335</v>
      </c>
      <c r="H9" s="15"/>
      <c r="I9" s="15">
        <v>23745</v>
      </c>
      <c r="J9" s="15"/>
      <c r="K9" s="15">
        <v>238990732</v>
      </c>
      <c r="L9" s="15"/>
      <c r="M9" s="15">
        <v>0</v>
      </c>
      <c r="N9" s="15"/>
      <c r="O9" s="15">
        <v>0</v>
      </c>
      <c r="P9" s="15"/>
      <c r="Q9" s="15">
        <v>1507331</v>
      </c>
      <c r="R9" s="15"/>
      <c r="S9" s="15">
        <v>10090</v>
      </c>
      <c r="T9" s="15"/>
      <c r="U9" s="15">
        <v>15162013580</v>
      </c>
      <c r="V9" s="15"/>
      <c r="W9" s="15">
        <v>15206118108.1644</v>
      </c>
      <c r="Y9" s="16" t="s">
        <v>16</v>
      </c>
    </row>
    <row r="10" spans="1:25" x14ac:dyDescent="0.55000000000000004">
      <c r="A10" s="10" t="s">
        <v>17</v>
      </c>
      <c r="C10" s="15">
        <v>605071</v>
      </c>
      <c r="D10" s="15"/>
      <c r="E10" s="15">
        <v>20953026321</v>
      </c>
      <c r="F10" s="15"/>
      <c r="G10" s="15">
        <v>21864375742.7346</v>
      </c>
      <c r="H10" s="15"/>
      <c r="I10" s="15">
        <v>51575</v>
      </c>
      <c r="J10" s="15"/>
      <c r="K10" s="15">
        <v>1887583037</v>
      </c>
      <c r="L10" s="15"/>
      <c r="M10" s="15">
        <v>-35954</v>
      </c>
      <c r="N10" s="15"/>
      <c r="O10" s="15">
        <v>1303787746</v>
      </c>
      <c r="P10" s="15"/>
      <c r="Q10" s="15">
        <v>620692</v>
      </c>
      <c r="R10" s="15"/>
      <c r="S10" s="15">
        <v>36823</v>
      </c>
      <c r="T10" s="15"/>
      <c r="U10" s="15">
        <v>21595350483</v>
      </c>
      <c r="V10" s="15"/>
      <c r="W10" s="15">
        <v>22851456064.465801</v>
      </c>
      <c r="Y10" s="16" t="s">
        <v>18</v>
      </c>
    </row>
    <row r="11" spans="1:25" x14ac:dyDescent="0.55000000000000004">
      <c r="A11" s="10" t="s">
        <v>19</v>
      </c>
      <c r="C11" s="15">
        <v>22442966</v>
      </c>
      <c r="D11" s="15"/>
      <c r="E11" s="15">
        <v>75283909631</v>
      </c>
      <c r="F11" s="15"/>
      <c r="G11" s="15">
        <v>72592668552.4841</v>
      </c>
      <c r="H11" s="15"/>
      <c r="I11" s="15">
        <v>2400000</v>
      </c>
      <c r="J11" s="15"/>
      <c r="K11" s="15">
        <v>7998105518</v>
      </c>
      <c r="L11" s="15"/>
      <c r="M11" s="15">
        <v>-2500000</v>
      </c>
      <c r="N11" s="15"/>
      <c r="O11" s="15">
        <v>8440580402</v>
      </c>
      <c r="P11" s="15"/>
      <c r="Q11" s="15">
        <v>22342966</v>
      </c>
      <c r="R11" s="15"/>
      <c r="S11" s="15">
        <v>3502</v>
      </c>
      <c r="T11" s="15"/>
      <c r="U11" s="15">
        <v>74916193082</v>
      </c>
      <c r="V11" s="15"/>
      <c r="W11" s="15">
        <v>78185600681.131699</v>
      </c>
      <c r="Y11" s="16" t="s">
        <v>20</v>
      </c>
    </row>
    <row r="12" spans="1:25" x14ac:dyDescent="0.55000000000000004">
      <c r="A12" s="10" t="s">
        <v>21</v>
      </c>
      <c r="C12" s="15">
        <v>20075159</v>
      </c>
      <c r="D12" s="15"/>
      <c r="E12" s="15">
        <v>458728681516</v>
      </c>
      <c r="F12" s="15"/>
      <c r="G12" s="15">
        <v>355842599434.41901</v>
      </c>
      <c r="H12" s="15"/>
      <c r="I12" s="15">
        <v>300714</v>
      </c>
      <c r="J12" s="15"/>
      <c r="K12" s="15">
        <v>5529235655</v>
      </c>
      <c r="L12" s="15"/>
      <c r="M12" s="15">
        <v>-50000</v>
      </c>
      <c r="N12" s="15"/>
      <c r="O12" s="15">
        <v>939285605</v>
      </c>
      <c r="P12" s="15"/>
      <c r="Q12" s="15">
        <v>20325873</v>
      </c>
      <c r="R12" s="15"/>
      <c r="S12" s="15">
        <v>18140</v>
      </c>
      <c r="T12" s="15"/>
      <c r="U12" s="15">
        <v>463115389031</v>
      </c>
      <c r="V12" s="15"/>
      <c r="W12" s="15">
        <v>368431115604.47302</v>
      </c>
      <c r="Y12" s="16" t="s">
        <v>22</v>
      </c>
    </row>
    <row r="13" spans="1:25" x14ac:dyDescent="0.55000000000000004">
      <c r="A13" s="10" t="s">
        <v>23</v>
      </c>
      <c r="C13" s="15">
        <v>744008522</v>
      </c>
      <c r="D13" s="15"/>
      <c r="E13" s="15">
        <v>1351455569746</v>
      </c>
      <c r="F13" s="15"/>
      <c r="G13" s="15">
        <v>1211068770027.4199</v>
      </c>
      <c r="H13" s="15"/>
      <c r="I13" s="15">
        <v>25900000</v>
      </c>
      <c r="J13" s="15"/>
      <c r="K13" s="15">
        <v>39911407737</v>
      </c>
      <c r="L13" s="15"/>
      <c r="M13" s="15">
        <v>-24200000</v>
      </c>
      <c r="N13" s="15"/>
      <c r="O13" s="15">
        <v>41058772022</v>
      </c>
      <c r="P13" s="15"/>
      <c r="Q13" s="15">
        <v>745708522</v>
      </c>
      <c r="R13" s="15"/>
      <c r="S13" s="15">
        <v>1777</v>
      </c>
      <c r="T13" s="15"/>
      <c r="U13" s="15">
        <v>1347632995937</v>
      </c>
      <c r="V13" s="15"/>
      <c r="W13" s="15">
        <v>1324116949320.8701</v>
      </c>
      <c r="Y13" s="16" t="s">
        <v>24</v>
      </c>
    </row>
    <row r="14" spans="1:25" x14ac:dyDescent="0.55000000000000004">
      <c r="A14" s="10" t="s">
        <v>25</v>
      </c>
      <c r="C14" s="15">
        <v>455000</v>
      </c>
      <c r="D14" s="15"/>
      <c r="E14" s="15">
        <v>5717435055</v>
      </c>
      <c r="F14" s="15"/>
      <c r="G14" s="15">
        <v>6251495250</v>
      </c>
      <c r="H14" s="15"/>
      <c r="I14" s="15">
        <v>1143313</v>
      </c>
      <c r="J14" s="15"/>
      <c r="K14" s="15">
        <v>14490312431</v>
      </c>
      <c r="L14" s="15"/>
      <c r="M14" s="15">
        <v>-400000</v>
      </c>
      <c r="N14" s="15"/>
      <c r="O14" s="15">
        <v>5248008523</v>
      </c>
      <c r="P14" s="15"/>
      <c r="Q14" s="15">
        <v>1198313</v>
      </c>
      <c r="R14" s="15"/>
      <c r="S14" s="15">
        <v>12520</v>
      </c>
      <c r="T14" s="15"/>
      <c r="U14" s="15">
        <v>15143980687</v>
      </c>
      <c r="V14" s="15"/>
      <c r="W14" s="15">
        <v>14991476572.142401</v>
      </c>
      <c r="Y14" s="16" t="s">
        <v>26</v>
      </c>
    </row>
    <row r="15" spans="1:25" x14ac:dyDescent="0.55000000000000004">
      <c r="A15" s="10" t="s">
        <v>15</v>
      </c>
      <c r="C15" s="15">
        <v>1482866</v>
      </c>
      <c r="D15" s="15"/>
      <c r="E15" s="15">
        <v>14923022848</v>
      </c>
      <c r="F15" s="15"/>
      <c r="G15" s="15">
        <v>14943004075.2974</v>
      </c>
      <c r="H15" s="15"/>
      <c r="I15" s="15">
        <v>23745</v>
      </c>
      <c r="J15" s="15"/>
      <c r="K15" s="15">
        <v>238990732</v>
      </c>
      <c r="L15" s="15"/>
      <c r="M15" s="15">
        <v>0</v>
      </c>
      <c r="N15" s="15"/>
      <c r="O15" s="15">
        <v>0</v>
      </c>
      <c r="P15" s="15"/>
      <c r="Q15" s="15">
        <v>1507331</v>
      </c>
      <c r="R15" s="15"/>
      <c r="S15" s="15">
        <v>10090</v>
      </c>
      <c r="T15" s="15"/>
      <c r="U15" s="15">
        <v>15162013580</v>
      </c>
      <c r="V15" s="15"/>
      <c r="W15" s="15">
        <v>15206118108.1644</v>
      </c>
      <c r="Y15" s="16" t="s">
        <v>16</v>
      </c>
    </row>
    <row r="16" spans="1:25" x14ac:dyDescent="0.55000000000000004">
      <c r="A16" s="10" t="s">
        <v>27</v>
      </c>
      <c r="C16" s="15">
        <v>26941893</v>
      </c>
      <c r="D16" s="15"/>
      <c r="E16" s="15">
        <v>271133297242</v>
      </c>
      <c r="F16" s="15"/>
      <c r="G16" s="15">
        <v>271496424420.83499</v>
      </c>
      <c r="H16" s="15"/>
      <c r="I16" s="15">
        <v>201299883</v>
      </c>
      <c r="J16" s="15"/>
      <c r="K16" s="15">
        <v>2030758928005</v>
      </c>
      <c r="L16" s="15"/>
      <c r="M16" s="15">
        <v>-191912521</v>
      </c>
      <c r="N16" s="15"/>
      <c r="O16" s="15">
        <v>1936476662316</v>
      </c>
      <c r="P16" s="15"/>
      <c r="Q16" s="15">
        <v>36329255</v>
      </c>
      <c r="R16" s="15"/>
      <c r="S16" s="15">
        <v>10090</v>
      </c>
      <c r="T16" s="15"/>
      <c r="U16" s="15">
        <v>366186001223</v>
      </c>
      <c r="V16" s="15"/>
      <c r="W16" s="15">
        <v>366493452540.69702</v>
      </c>
      <c r="Y16" s="16" t="s">
        <v>28</v>
      </c>
    </row>
    <row r="17" spans="1:25" x14ac:dyDescent="0.55000000000000004">
      <c r="A17" s="10" t="s">
        <v>29</v>
      </c>
      <c r="C17" s="15">
        <v>2286303</v>
      </c>
      <c r="D17" s="15"/>
      <c r="E17" s="15">
        <v>23694595097</v>
      </c>
      <c r="F17" s="15"/>
      <c r="G17" s="15">
        <v>23750234165.968102</v>
      </c>
      <c r="H17" s="15"/>
      <c r="I17" s="15">
        <v>29795635</v>
      </c>
      <c r="J17" s="15"/>
      <c r="K17" s="15">
        <v>313423390943</v>
      </c>
      <c r="L17" s="15"/>
      <c r="M17" s="15">
        <v>-29098209</v>
      </c>
      <c r="N17" s="15"/>
      <c r="O17" s="15">
        <v>305954784745</v>
      </c>
      <c r="P17" s="15"/>
      <c r="Q17" s="15">
        <v>2983729</v>
      </c>
      <c r="R17" s="15"/>
      <c r="S17" s="15">
        <v>10584</v>
      </c>
      <c r="T17" s="15"/>
      <c r="U17" s="15">
        <v>31545558135</v>
      </c>
      <c r="V17" s="15"/>
      <c r="W17" s="15">
        <v>31573866525.7995</v>
      </c>
      <c r="Y17" s="16" t="s">
        <v>30</v>
      </c>
    </row>
    <row r="18" spans="1:25" x14ac:dyDescent="0.55000000000000004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Y18" s="1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1401/05/31</v>
      </c>
      <c r="B4" s="11"/>
      <c r="C4" s="11" t="s">
        <v>156</v>
      </c>
      <c r="D4" s="11" t="s">
        <v>156</v>
      </c>
      <c r="E4" s="11" t="s">
        <v>156</v>
      </c>
      <c r="F4" s="11" t="s">
        <v>156</v>
      </c>
      <c r="G4" s="11" t="s">
        <v>156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31</v>
      </c>
      <c r="E7" s="14" t="s">
        <v>32</v>
      </c>
      <c r="G7" s="14" t="s">
        <v>33</v>
      </c>
      <c r="I7" s="14" t="s">
        <v>34</v>
      </c>
      <c r="K7" s="14" t="s">
        <v>31</v>
      </c>
      <c r="M7" s="14" t="s">
        <v>32</v>
      </c>
      <c r="O7" s="14" t="s">
        <v>33</v>
      </c>
      <c r="Q7" s="14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32.5703125" style="10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4.710937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1401/05/31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35</v>
      </c>
      <c r="B6" s="13" t="s">
        <v>35</v>
      </c>
      <c r="C6" s="13" t="s">
        <v>35</v>
      </c>
      <c r="D6" s="13" t="s">
        <v>35</v>
      </c>
      <c r="E6" s="13" t="s">
        <v>35</v>
      </c>
      <c r="F6" s="13" t="s">
        <v>35</v>
      </c>
      <c r="G6" s="13" t="s">
        <v>35</v>
      </c>
      <c r="H6" s="13" t="s">
        <v>35</v>
      </c>
      <c r="I6" s="13" t="s">
        <v>35</v>
      </c>
      <c r="J6" s="13" t="s">
        <v>35</v>
      </c>
      <c r="K6" s="13" t="s">
        <v>35</v>
      </c>
      <c r="L6" s="13" t="s">
        <v>35</v>
      </c>
      <c r="M6" s="13" t="s">
        <v>35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36</v>
      </c>
      <c r="C7" s="17" t="s">
        <v>37</v>
      </c>
      <c r="E7" s="17" t="s">
        <v>38</v>
      </c>
      <c r="G7" s="17" t="s">
        <v>39</v>
      </c>
      <c r="I7" s="17" t="s">
        <v>40</v>
      </c>
      <c r="K7" s="17" t="s">
        <v>41</v>
      </c>
      <c r="M7" s="17" t="s">
        <v>34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42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36</v>
      </c>
      <c r="C8" s="13" t="s">
        <v>37</v>
      </c>
      <c r="E8" s="13" t="s">
        <v>38</v>
      </c>
      <c r="G8" s="13" t="s">
        <v>39</v>
      </c>
      <c r="I8" s="13" t="s">
        <v>40</v>
      </c>
      <c r="K8" s="13" t="s">
        <v>41</v>
      </c>
      <c r="M8" s="13" t="s">
        <v>34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42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43</v>
      </c>
      <c r="B9" s="19"/>
      <c r="C9" s="19" t="s">
        <v>44</v>
      </c>
      <c r="D9" s="19"/>
      <c r="E9" s="19" t="s">
        <v>44</v>
      </c>
      <c r="F9" s="19"/>
      <c r="G9" s="19" t="s">
        <v>45</v>
      </c>
      <c r="H9" s="19"/>
      <c r="I9" s="19" t="s">
        <v>46</v>
      </c>
      <c r="J9" s="19"/>
      <c r="K9" s="20">
        <v>0</v>
      </c>
      <c r="L9" s="19"/>
      <c r="M9" s="20">
        <v>0</v>
      </c>
      <c r="N9" s="19"/>
      <c r="O9" s="20">
        <v>24000</v>
      </c>
      <c r="P9" s="19"/>
      <c r="Q9" s="20">
        <v>14152023777</v>
      </c>
      <c r="R9" s="19"/>
      <c r="S9" s="20">
        <v>14262692046</v>
      </c>
      <c r="T9" s="19"/>
      <c r="U9" s="20">
        <v>9000</v>
      </c>
      <c r="V9" s="19"/>
      <c r="W9" s="20">
        <v>5399567833</v>
      </c>
      <c r="X9" s="19"/>
      <c r="Y9" s="20">
        <v>7000</v>
      </c>
      <c r="Z9" s="19"/>
      <c r="AA9" s="20">
        <v>4229300543</v>
      </c>
      <c r="AB9" s="19"/>
      <c r="AC9" s="20">
        <v>26000</v>
      </c>
      <c r="AD9" s="19"/>
      <c r="AE9" s="20">
        <v>610580</v>
      </c>
      <c r="AF9" s="19"/>
      <c r="AG9" s="20">
        <v>15409389541</v>
      </c>
      <c r="AH9" s="19"/>
      <c r="AI9" s="20">
        <v>15863570567</v>
      </c>
      <c r="AJ9" s="19"/>
      <c r="AK9" s="19" t="s">
        <v>47</v>
      </c>
    </row>
    <row r="10" spans="1:37" x14ac:dyDescent="0.55000000000000004">
      <c r="A10" s="18" t="s">
        <v>48</v>
      </c>
      <c r="B10" s="19"/>
      <c r="C10" s="19" t="s">
        <v>44</v>
      </c>
      <c r="D10" s="19"/>
      <c r="E10" s="19" t="s">
        <v>44</v>
      </c>
      <c r="F10" s="19"/>
      <c r="G10" s="19" t="s">
        <v>49</v>
      </c>
      <c r="H10" s="19"/>
      <c r="I10" s="19" t="s">
        <v>50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98628442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975000</v>
      </c>
      <c r="AF10" s="19"/>
      <c r="AG10" s="20">
        <v>96419853</v>
      </c>
      <c r="AH10" s="19"/>
      <c r="AI10" s="20">
        <v>97429312</v>
      </c>
      <c r="AJ10" s="19"/>
      <c r="AK10" s="19" t="s">
        <v>51</v>
      </c>
    </row>
    <row r="11" spans="1:37" x14ac:dyDescent="0.55000000000000004">
      <c r="A11" s="21" t="s">
        <v>52</v>
      </c>
      <c r="C11" s="22" t="s">
        <v>44</v>
      </c>
      <c r="E11" s="22" t="s">
        <v>44</v>
      </c>
      <c r="G11" s="22" t="s">
        <v>53</v>
      </c>
      <c r="I11" s="22" t="s">
        <v>54</v>
      </c>
      <c r="K11" s="22">
        <v>0</v>
      </c>
      <c r="M11" s="22">
        <v>0</v>
      </c>
      <c r="O11" s="22">
        <v>17200</v>
      </c>
      <c r="Q11" s="22">
        <v>11187205832</v>
      </c>
      <c r="S11" s="22">
        <v>11162097607</v>
      </c>
      <c r="U11" s="22">
        <v>4100</v>
      </c>
      <c r="W11" s="22">
        <v>2701397093</v>
      </c>
      <c r="Y11" s="22">
        <v>18000</v>
      </c>
      <c r="AA11" s="22">
        <v>11855708387</v>
      </c>
      <c r="AC11" s="22">
        <v>3300</v>
      </c>
      <c r="AE11" s="22">
        <v>665840</v>
      </c>
      <c r="AG11" s="22">
        <v>2154441816</v>
      </c>
      <c r="AI11" s="22">
        <v>2195678977</v>
      </c>
      <c r="AK11" s="22" t="s">
        <v>55</v>
      </c>
    </row>
    <row r="12" spans="1:37" x14ac:dyDescent="0.55000000000000004">
      <c r="A12" s="21" t="s">
        <v>56</v>
      </c>
      <c r="C12" s="22" t="s">
        <v>44</v>
      </c>
      <c r="E12" s="22" t="s">
        <v>44</v>
      </c>
      <c r="G12" s="22" t="s">
        <v>57</v>
      </c>
      <c r="I12" s="22" t="s">
        <v>58</v>
      </c>
      <c r="K12" s="22">
        <v>18</v>
      </c>
      <c r="M12" s="22">
        <v>18</v>
      </c>
      <c r="O12" s="22">
        <v>47200</v>
      </c>
      <c r="Q12" s="22">
        <v>47234220000</v>
      </c>
      <c r="S12" s="22">
        <v>47165780000</v>
      </c>
      <c r="U12" s="22">
        <v>0</v>
      </c>
      <c r="W12" s="22">
        <v>0</v>
      </c>
      <c r="Y12" s="22">
        <v>0</v>
      </c>
      <c r="AA12" s="22">
        <v>0</v>
      </c>
      <c r="AC12" s="22">
        <v>47200</v>
      </c>
      <c r="AE12" s="22">
        <v>1000000</v>
      </c>
      <c r="AG12" s="22">
        <v>47234220000</v>
      </c>
      <c r="AI12" s="22">
        <v>47165780000</v>
      </c>
      <c r="AK12" s="22" t="s">
        <v>59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1401/05/31</v>
      </c>
      <c r="B4" s="11" t="s">
        <v>156</v>
      </c>
      <c r="C4" s="11" t="s">
        <v>156</v>
      </c>
      <c r="D4" s="11" t="s">
        <v>156</v>
      </c>
      <c r="E4" s="11" t="s">
        <v>156</v>
      </c>
      <c r="F4" s="11" t="s">
        <v>156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60</v>
      </c>
      <c r="G7" s="14" t="s">
        <v>61</v>
      </c>
      <c r="I7" s="14" t="s">
        <v>62</v>
      </c>
      <c r="K7" s="14" t="s">
        <v>63</v>
      </c>
      <c r="M7" s="14" t="s">
        <v>64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1401/05/31</v>
      </c>
      <c r="B4" s="11"/>
      <c r="C4" s="11"/>
      <c r="D4" s="11"/>
      <c r="E4" s="11"/>
      <c r="F4" s="11"/>
      <c r="G4" s="11" t="s">
        <v>156</v>
      </c>
      <c r="H4" s="11" t="s">
        <v>156</v>
      </c>
      <c r="I4" s="11" t="s">
        <v>156</v>
      </c>
      <c r="J4" s="11" t="s">
        <v>156</v>
      </c>
      <c r="K4" s="11" t="s">
        <v>156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65</v>
      </c>
      <c r="B6" s="13" t="s">
        <v>65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65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66</v>
      </c>
      <c r="C7" s="17" t="s">
        <v>40</v>
      </c>
      <c r="E7" s="17" t="s">
        <v>41</v>
      </c>
      <c r="G7" s="17" t="s">
        <v>67</v>
      </c>
      <c r="I7" s="17" t="s">
        <v>38</v>
      </c>
      <c r="K7" s="17" t="s">
        <v>7</v>
      </c>
      <c r="M7" s="17" t="s">
        <v>8</v>
      </c>
      <c r="O7" s="17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17" t="s">
        <v>7</v>
      </c>
      <c r="AA7" s="17" t="s">
        <v>8</v>
      </c>
      <c r="AC7" s="17" t="s">
        <v>9</v>
      </c>
      <c r="AE7" s="17" t="s">
        <v>68</v>
      </c>
    </row>
    <row r="8" spans="1:31" ht="30" x14ac:dyDescent="0.55000000000000004">
      <c r="A8" s="13" t="s">
        <v>66</v>
      </c>
      <c r="C8" s="13" t="s">
        <v>40</v>
      </c>
      <c r="E8" s="13" t="s">
        <v>41</v>
      </c>
      <c r="G8" s="13" t="s">
        <v>67</v>
      </c>
      <c r="I8" s="13" t="s">
        <v>38</v>
      </c>
      <c r="K8" s="13" t="s">
        <v>7</v>
      </c>
      <c r="M8" s="13" t="s">
        <v>8</v>
      </c>
      <c r="O8" s="13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13" t="s">
        <v>7</v>
      </c>
      <c r="AA8" s="13" t="s">
        <v>8</v>
      </c>
      <c r="AC8" s="13" t="s">
        <v>9</v>
      </c>
      <c r="AE8" s="13" t="s">
        <v>68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1401/05/31</v>
      </c>
      <c r="B4" s="11"/>
      <c r="C4" s="11"/>
      <c r="D4" s="11" t="s">
        <v>156</v>
      </c>
      <c r="E4" s="11" t="s">
        <v>156</v>
      </c>
      <c r="F4" s="11" t="s">
        <v>156</v>
      </c>
      <c r="G4" s="11" t="s">
        <v>156</v>
      </c>
      <c r="H4" s="11" t="s">
        <v>156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69</v>
      </c>
      <c r="C6" s="13" t="s">
        <v>70</v>
      </c>
      <c r="D6" s="13" t="s">
        <v>70</v>
      </c>
      <c r="E6" s="13" t="s">
        <v>70</v>
      </c>
      <c r="F6" s="13" t="s">
        <v>70</v>
      </c>
      <c r="G6" s="13" t="s">
        <v>70</v>
      </c>
      <c r="H6" s="13" t="s">
        <v>70</v>
      </c>
      <c r="I6" s="13" t="s">
        <v>70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69</v>
      </c>
      <c r="C7" s="14" t="s">
        <v>71</v>
      </c>
      <c r="E7" s="14" t="s">
        <v>72</v>
      </c>
      <c r="G7" s="14" t="s">
        <v>73</v>
      </c>
      <c r="I7" s="14" t="s">
        <v>41</v>
      </c>
      <c r="K7" s="14" t="s">
        <v>74</v>
      </c>
      <c r="M7" s="14" t="s">
        <v>75</v>
      </c>
      <c r="O7" s="14" t="s">
        <v>76</v>
      </c>
      <c r="Q7" s="14" t="s">
        <v>74</v>
      </c>
      <c r="S7" s="14" t="s">
        <v>68</v>
      </c>
    </row>
    <row r="8" spans="1:19" x14ac:dyDescent="0.55000000000000004">
      <c r="A8" s="10" t="s">
        <v>77</v>
      </c>
      <c r="C8" s="19" t="s">
        <v>78</v>
      </c>
      <c r="D8" s="19"/>
      <c r="E8" s="19" t="s">
        <v>79</v>
      </c>
      <c r="F8" s="19"/>
      <c r="G8" s="19" t="s">
        <v>80</v>
      </c>
      <c r="H8" s="19"/>
      <c r="I8" s="19">
        <v>0</v>
      </c>
      <c r="J8" s="19"/>
      <c r="K8" s="20">
        <v>110000000000</v>
      </c>
      <c r="L8" s="19"/>
      <c r="M8" s="20">
        <v>0</v>
      </c>
      <c r="N8" s="19"/>
      <c r="O8" s="20">
        <v>110000000000</v>
      </c>
      <c r="P8" s="19"/>
      <c r="Q8" s="20">
        <v>0</v>
      </c>
      <c r="R8" s="19"/>
      <c r="S8" s="19" t="s">
        <v>51</v>
      </c>
    </row>
    <row r="9" spans="1:19" x14ac:dyDescent="0.55000000000000004">
      <c r="A9" s="10" t="s">
        <v>77</v>
      </c>
      <c r="C9" s="19" t="s">
        <v>81</v>
      </c>
      <c r="D9" s="19"/>
      <c r="E9" s="19" t="s">
        <v>79</v>
      </c>
      <c r="F9" s="19"/>
      <c r="G9" s="19" t="s">
        <v>82</v>
      </c>
      <c r="H9" s="19"/>
      <c r="I9" s="19">
        <v>0</v>
      </c>
      <c r="J9" s="19"/>
      <c r="K9" s="20">
        <v>37483167</v>
      </c>
      <c r="L9" s="19"/>
      <c r="M9" s="20">
        <v>287973738</v>
      </c>
      <c r="N9" s="19"/>
      <c r="O9" s="20">
        <v>325257357</v>
      </c>
      <c r="P9" s="19"/>
      <c r="Q9" s="20">
        <v>199548</v>
      </c>
      <c r="R9" s="19"/>
      <c r="S9" s="19" t="s">
        <v>51</v>
      </c>
    </row>
    <row r="10" spans="1:19" x14ac:dyDescent="0.55000000000000004">
      <c r="A10" s="10" t="s">
        <v>83</v>
      </c>
      <c r="C10" s="19" t="s">
        <v>84</v>
      </c>
      <c r="D10" s="19"/>
      <c r="E10" s="19" t="s">
        <v>85</v>
      </c>
      <c r="F10" s="19"/>
      <c r="G10" s="19" t="s">
        <v>86</v>
      </c>
      <c r="H10" s="19"/>
      <c r="I10" s="19">
        <v>0</v>
      </c>
      <c r="J10" s="19"/>
      <c r="K10" s="20">
        <v>605596</v>
      </c>
      <c r="L10" s="19"/>
      <c r="M10" s="20">
        <v>1047213197756</v>
      </c>
      <c r="N10" s="19"/>
      <c r="O10" s="20">
        <v>1047213703352</v>
      </c>
      <c r="P10" s="19"/>
      <c r="Q10" s="20">
        <v>100000</v>
      </c>
      <c r="R10" s="19"/>
      <c r="S10" s="19" t="s">
        <v>51</v>
      </c>
    </row>
    <row r="11" spans="1:19" x14ac:dyDescent="0.55000000000000004">
      <c r="A11" s="10" t="s">
        <v>83</v>
      </c>
      <c r="C11" s="19" t="s">
        <v>87</v>
      </c>
      <c r="D11" s="19"/>
      <c r="E11" s="19" t="s">
        <v>79</v>
      </c>
      <c r="F11" s="19"/>
      <c r="G11" s="19" t="s">
        <v>88</v>
      </c>
      <c r="H11" s="19"/>
      <c r="I11" s="19">
        <v>0</v>
      </c>
      <c r="J11" s="19"/>
      <c r="K11" s="20">
        <v>500000</v>
      </c>
      <c r="L11" s="19"/>
      <c r="M11" s="20">
        <v>279453695198</v>
      </c>
      <c r="N11" s="19"/>
      <c r="O11" s="20">
        <v>279454145198</v>
      </c>
      <c r="P11" s="19"/>
      <c r="Q11" s="20">
        <v>50000</v>
      </c>
      <c r="R11" s="19"/>
      <c r="S11" s="19" t="s">
        <v>51</v>
      </c>
    </row>
    <row r="12" spans="1:19" x14ac:dyDescent="0.55000000000000004"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19"/>
    </row>
    <row r="13" spans="1:19" x14ac:dyDescent="0.55000000000000004"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20"/>
      <c r="N13" s="19"/>
      <c r="O13" s="20"/>
      <c r="P13" s="19"/>
      <c r="Q13" s="20"/>
      <c r="R13" s="19"/>
      <c r="S13" s="19"/>
    </row>
    <row r="14" spans="1:19" x14ac:dyDescent="0.55000000000000004"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19"/>
      <c r="O14" s="20"/>
      <c r="P14" s="19"/>
      <c r="Q14" s="20"/>
      <c r="R14" s="19"/>
      <c r="S14" s="19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8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8.710937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57031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1401/05/31</v>
      </c>
      <c r="B4" s="11"/>
      <c r="C4" s="11"/>
      <c r="D4" s="11" t="s">
        <v>156</v>
      </c>
      <c r="E4" s="11" t="s">
        <v>156</v>
      </c>
      <c r="F4" s="11" t="s">
        <v>156</v>
      </c>
      <c r="G4" s="11" t="s">
        <v>156</v>
      </c>
      <c r="H4" s="11" t="s">
        <v>156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90</v>
      </c>
      <c r="B6" s="10" t="s">
        <v>90</v>
      </c>
      <c r="C6" s="13" t="s">
        <v>90</v>
      </c>
      <c r="D6" s="13" t="s">
        <v>90</v>
      </c>
      <c r="E6" s="13" t="s">
        <v>90</v>
      </c>
      <c r="F6" s="13" t="s">
        <v>90</v>
      </c>
      <c r="G6" s="13" t="s">
        <v>90</v>
      </c>
      <c r="I6" s="13" t="s">
        <v>91</v>
      </c>
      <c r="J6" s="13" t="s">
        <v>91</v>
      </c>
      <c r="K6" s="13" t="s">
        <v>91</v>
      </c>
      <c r="L6" s="13" t="s">
        <v>91</v>
      </c>
      <c r="M6" s="13" t="s">
        <v>91</v>
      </c>
      <c r="O6" s="13" t="s">
        <v>92</v>
      </c>
      <c r="P6" s="13" t="s">
        <v>92</v>
      </c>
      <c r="Q6" s="13" t="s">
        <v>92</v>
      </c>
      <c r="R6" s="13" t="s">
        <v>92</v>
      </c>
      <c r="S6" s="13" t="s">
        <v>92</v>
      </c>
    </row>
    <row r="7" spans="1:19" ht="30" x14ac:dyDescent="0.55000000000000004">
      <c r="A7" s="13" t="s">
        <v>93</v>
      </c>
      <c r="C7" s="14" t="s">
        <v>94</v>
      </c>
      <c r="E7" s="14" t="s">
        <v>40</v>
      </c>
      <c r="G7" s="14" t="s">
        <v>41</v>
      </c>
      <c r="I7" s="14" t="s">
        <v>95</v>
      </c>
      <c r="K7" s="14" t="s">
        <v>96</v>
      </c>
      <c r="M7" s="14" t="s">
        <v>97</v>
      </c>
      <c r="O7" s="14" t="s">
        <v>95</v>
      </c>
      <c r="Q7" s="14" t="s">
        <v>96</v>
      </c>
      <c r="S7" s="14" t="s">
        <v>97</v>
      </c>
    </row>
    <row r="8" spans="1:19" x14ac:dyDescent="0.55000000000000004">
      <c r="A8" s="10" t="s">
        <v>48</v>
      </c>
      <c r="C8" s="25" t="s">
        <v>98</v>
      </c>
      <c r="D8" s="25"/>
      <c r="E8" s="26" t="s">
        <v>50</v>
      </c>
      <c r="F8" s="25"/>
      <c r="G8" s="26">
        <v>17</v>
      </c>
      <c r="H8" s="26"/>
      <c r="I8" s="26">
        <v>1364271</v>
      </c>
      <c r="J8" s="26"/>
      <c r="K8" s="26" t="s">
        <v>98</v>
      </c>
      <c r="L8" s="26"/>
      <c r="M8" s="26">
        <v>1364271</v>
      </c>
      <c r="N8" s="26"/>
      <c r="O8" s="26">
        <v>4228136</v>
      </c>
      <c r="P8" s="26"/>
      <c r="Q8" s="26" t="s">
        <v>98</v>
      </c>
      <c r="R8" s="26"/>
      <c r="S8" s="26">
        <v>4228136</v>
      </c>
    </row>
    <row r="9" spans="1:19" x14ac:dyDescent="0.55000000000000004">
      <c r="A9" s="10" t="s">
        <v>56</v>
      </c>
      <c r="C9" s="25" t="s">
        <v>98</v>
      </c>
      <c r="D9" s="25"/>
      <c r="E9" s="26" t="s">
        <v>58</v>
      </c>
      <c r="F9" s="25"/>
      <c r="G9" s="26">
        <v>18</v>
      </c>
      <c r="H9" s="26"/>
      <c r="I9" s="26">
        <v>692833250</v>
      </c>
      <c r="J9" s="26"/>
      <c r="K9" s="26" t="s">
        <v>98</v>
      </c>
      <c r="L9" s="26"/>
      <c r="M9" s="26">
        <v>692833250</v>
      </c>
      <c r="N9" s="26"/>
      <c r="O9" s="26">
        <v>2344916018</v>
      </c>
      <c r="P9" s="26"/>
      <c r="Q9" s="26" t="s">
        <v>98</v>
      </c>
      <c r="R9" s="26"/>
      <c r="S9" s="26">
        <v>2344916018</v>
      </c>
    </row>
    <row r="10" spans="1:19" x14ac:dyDescent="0.55000000000000004">
      <c r="A10" s="10" t="s">
        <v>77</v>
      </c>
      <c r="C10" s="25">
        <v>1</v>
      </c>
      <c r="D10" s="25"/>
      <c r="E10" s="26" t="s">
        <v>98</v>
      </c>
      <c r="F10" s="25"/>
      <c r="G10" s="26">
        <v>0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6223614</v>
      </c>
      <c r="P10" s="26"/>
      <c r="Q10" s="26">
        <v>0</v>
      </c>
      <c r="R10" s="26"/>
      <c r="S10" s="26">
        <v>6223614</v>
      </c>
    </row>
    <row r="11" spans="1:19" x14ac:dyDescent="0.55000000000000004">
      <c r="A11" s="10" t="s">
        <v>77</v>
      </c>
      <c r="C11" s="25">
        <v>25</v>
      </c>
      <c r="D11" s="25"/>
      <c r="E11" s="26" t="s">
        <v>98</v>
      </c>
      <c r="F11" s="25"/>
      <c r="G11" s="26">
        <v>0</v>
      </c>
      <c r="H11" s="26"/>
      <c r="I11" s="26">
        <v>128384</v>
      </c>
      <c r="J11" s="26"/>
      <c r="K11" s="26">
        <v>0</v>
      </c>
      <c r="L11" s="26"/>
      <c r="M11" s="26">
        <v>128384</v>
      </c>
      <c r="N11" s="26"/>
      <c r="O11" s="26">
        <v>402657</v>
      </c>
      <c r="P11" s="26"/>
      <c r="Q11" s="26">
        <v>0</v>
      </c>
      <c r="R11" s="26"/>
      <c r="S11" s="26">
        <v>402657</v>
      </c>
    </row>
    <row r="12" spans="1:19" x14ac:dyDescent="0.55000000000000004">
      <c r="A12" s="10" t="s">
        <v>77</v>
      </c>
      <c r="C12" s="25">
        <v>29</v>
      </c>
      <c r="D12" s="25"/>
      <c r="E12" s="26" t="s">
        <v>98</v>
      </c>
      <c r="F12" s="25"/>
      <c r="G12" s="26">
        <v>0</v>
      </c>
      <c r="H12" s="26"/>
      <c r="I12" s="26">
        <v>0</v>
      </c>
      <c r="J12" s="26"/>
      <c r="K12" s="26">
        <v>0</v>
      </c>
      <c r="L12" s="26"/>
      <c r="M12" s="26">
        <v>0</v>
      </c>
      <c r="N12" s="26"/>
      <c r="O12" s="26">
        <v>8327331</v>
      </c>
      <c r="P12" s="26"/>
      <c r="Q12" s="26">
        <v>0</v>
      </c>
      <c r="R12" s="26"/>
      <c r="S12" s="26">
        <v>8327331</v>
      </c>
    </row>
    <row r="13" spans="1:19" x14ac:dyDescent="0.55000000000000004">
      <c r="A13" s="10" t="s">
        <v>83</v>
      </c>
      <c r="C13" s="25">
        <v>17</v>
      </c>
      <c r="D13" s="25"/>
      <c r="E13" s="26" t="s">
        <v>98</v>
      </c>
      <c r="F13" s="25"/>
      <c r="G13" s="26">
        <v>0</v>
      </c>
      <c r="H13" s="26"/>
      <c r="I13" s="26">
        <v>0</v>
      </c>
      <c r="J13" s="26"/>
      <c r="K13" s="26">
        <v>0</v>
      </c>
      <c r="L13" s="26"/>
      <c r="M13" s="26">
        <v>0</v>
      </c>
      <c r="N13" s="26"/>
      <c r="O13" s="26">
        <v>12630</v>
      </c>
      <c r="P13" s="26"/>
      <c r="Q13" s="26">
        <v>0</v>
      </c>
      <c r="R13" s="26"/>
      <c r="S13" s="26">
        <v>12630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C14" sqref="C14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1401/05/31</v>
      </c>
      <c r="B4" s="11"/>
      <c r="C4" s="11"/>
      <c r="D4" s="11" t="s">
        <v>156</v>
      </c>
      <c r="E4" s="11" t="s">
        <v>156</v>
      </c>
      <c r="F4" s="11" t="s">
        <v>156</v>
      </c>
      <c r="G4" s="11" t="s">
        <v>156</v>
      </c>
      <c r="H4" s="11" t="s">
        <v>156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99</v>
      </c>
      <c r="D6" s="13" t="s">
        <v>99</v>
      </c>
      <c r="E6" s="13" t="s">
        <v>99</v>
      </c>
      <c r="F6" s="13" t="s">
        <v>99</v>
      </c>
      <c r="G6" s="13" t="s">
        <v>99</v>
      </c>
      <c r="I6" s="13" t="s">
        <v>91</v>
      </c>
      <c r="J6" s="13" t="s">
        <v>91</v>
      </c>
      <c r="K6" s="13" t="s">
        <v>91</v>
      </c>
      <c r="L6" s="13" t="s">
        <v>91</v>
      </c>
      <c r="M6" s="13" t="s">
        <v>91</v>
      </c>
      <c r="O6" s="13" t="s">
        <v>92</v>
      </c>
      <c r="P6" s="13" t="s">
        <v>92</v>
      </c>
      <c r="Q6" s="13" t="s">
        <v>92</v>
      </c>
      <c r="R6" s="13" t="s">
        <v>92</v>
      </c>
      <c r="S6" s="13" t="s">
        <v>92</v>
      </c>
    </row>
    <row r="7" spans="1:19" ht="30" x14ac:dyDescent="0.55000000000000004">
      <c r="A7" s="13" t="s">
        <v>3</v>
      </c>
      <c r="C7" s="14" t="s">
        <v>100</v>
      </c>
      <c r="E7" s="14" t="s">
        <v>101</v>
      </c>
      <c r="G7" s="14" t="s">
        <v>102</v>
      </c>
      <c r="I7" s="14" t="s">
        <v>103</v>
      </c>
      <c r="K7" s="14" t="s">
        <v>96</v>
      </c>
      <c r="M7" s="14" t="s">
        <v>104</v>
      </c>
      <c r="O7" s="14" t="s">
        <v>103</v>
      </c>
      <c r="Q7" s="14" t="s">
        <v>96</v>
      </c>
      <c r="S7" s="14" t="s">
        <v>104</v>
      </c>
    </row>
    <row r="8" spans="1:19" x14ac:dyDescent="0.55000000000000004">
      <c r="A8" s="10" t="s">
        <v>23</v>
      </c>
      <c r="C8" s="26" t="s">
        <v>105</v>
      </c>
      <c r="D8" s="26"/>
      <c r="E8" s="26">
        <v>744008522</v>
      </c>
      <c r="F8" s="26"/>
      <c r="G8" s="26">
        <v>7</v>
      </c>
      <c r="H8" s="26"/>
      <c r="I8" s="26">
        <v>0</v>
      </c>
      <c r="J8" s="26"/>
      <c r="K8" s="26">
        <v>0</v>
      </c>
      <c r="L8" s="26"/>
      <c r="M8" s="26">
        <v>0</v>
      </c>
      <c r="N8" s="26"/>
      <c r="O8" s="26">
        <v>5208059654</v>
      </c>
      <c r="P8" s="26"/>
      <c r="Q8" s="26">
        <v>652177632</v>
      </c>
      <c r="R8" s="26"/>
      <c r="S8" s="26">
        <v>4555882022</v>
      </c>
    </row>
    <row r="9" spans="1:19" x14ac:dyDescent="0.55000000000000004">
      <c r="A9" s="10" t="s">
        <v>25</v>
      </c>
      <c r="C9" s="26" t="s">
        <v>106</v>
      </c>
      <c r="D9" s="26"/>
      <c r="E9" s="26">
        <v>1198313</v>
      </c>
      <c r="F9" s="26"/>
      <c r="G9" s="26">
        <v>40</v>
      </c>
      <c r="H9" s="26"/>
      <c r="I9" s="26">
        <v>47932520</v>
      </c>
      <c r="J9" s="26"/>
      <c r="K9" s="26">
        <v>6669855</v>
      </c>
      <c r="L9" s="26"/>
      <c r="M9" s="26">
        <v>41262665</v>
      </c>
      <c r="N9" s="26"/>
      <c r="O9" s="26">
        <v>47932520</v>
      </c>
      <c r="P9" s="26"/>
      <c r="Q9" s="26">
        <v>6669855</v>
      </c>
      <c r="R9" s="26"/>
      <c r="S9" s="26">
        <v>41262665</v>
      </c>
    </row>
    <row r="10" spans="1:19" x14ac:dyDescent="0.55000000000000004">
      <c r="A10" s="10" t="s">
        <v>21</v>
      </c>
      <c r="C10" s="26" t="s">
        <v>105</v>
      </c>
      <c r="D10" s="26"/>
      <c r="E10" s="26">
        <v>20075159</v>
      </c>
      <c r="F10" s="26"/>
      <c r="G10" s="26">
        <v>121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2429094239</v>
      </c>
      <c r="P10" s="26"/>
      <c r="Q10" s="26">
        <v>304182562</v>
      </c>
      <c r="R10" s="26"/>
      <c r="S10" s="26">
        <v>2124911677</v>
      </c>
    </row>
    <row r="11" spans="1:19" x14ac:dyDescent="0.55000000000000004">
      <c r="A11" s="10" t="s">
        <v>19</v>
      </c>
      <c r="C11" s="26" t="s">
        <v>107</v>
      </c>
      <c r="D11" s="26"/>
      <c r="E11" s="26">
        <v>22942966</v>
      </c>
      <c r="F11" s="26"/>
      <c r="G11" s="26">
        <v>30</v>
      </c>
      <c r="H11" s="26"/>
      <c r="I11" s="26">
        <v>0</v>
      </c>
      <c r="J11" s="26"/>
      <c r="K11" s="26">
        <v>0</v>
      </c>
      <c r="L11" s="26"/>
      <c r="M11" s="26">
        <v>0</v>
      </c>
      <c r="N11" s="26"/>
      <c r="O11" s="26">
        <v>688288980</v>
      </c>
      <c r="P11" s="26"/>
      <c r="Q11" s="26">
        <v>80362839</v>
      </c>
      <c r="R11" s="26"/>
      <c r="S11" s="26">
        <v>607926141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2022-08-30T12:58:42Z</dcterms:modified>
</cp:coreProperties>
</file>